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F0E37CE-F0CE-4C2C-A4B7-65A4F493C2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 in MKT-2021, 10.10.2023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G41" i="2"/>
  <c r="G27" i="2"/>
  <c r="H27" i="2" s="1"/>
  <c r="G13" i="2"/>
  <c r="H13" i="2" s="1"/>
</calcChain>
</file>

<file path=xl/sharedStrings.xml><?xml version="1.0" encoding="utf-8"?>
<sst xmlns="http://schemas.openxmlformats.org/spreadsheetml/2006/main" count="1364" uniqueCount="217">
  <si>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</si>
  <si>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</si>
  <si>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</si>
  <si>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</si>
  <si>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</si>
  <si>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</si>
  <si>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</si>
  <si>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</si>
  <si>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</si>
  <si>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</si>
  <si>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</si>
  <si>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</si>
  <si>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</si>
  <si>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</si>
  <si>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</si>
  <si>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</si>
  <si>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</si>
  <si>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</si>
  <si>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</si>
  <si>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</si>
  <si>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</si>
  <si>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</si>
  <si>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</si>
  <si>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</si>
  <si>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103501220001</t>
  </si>
  <si>
    <t>2021-2022</t>
  </si>
  <si>
    <t>2225351001</t>
  </si>
  <si>
    <t>FARHANA SHINJON</t>
  </si>
  <si>
    <t>F</t>
  </si>
  <si>
    <t>MKT5201</t>
  </si>
  <si>
    <t>A+</t>
  </si>
  <si>
    <t>4.00</t>
  </si>
  <si>
    <t>MKT5202</t>
  </si>
  <si>
    <t>MKT5204</t>
  </si>
  <si>
    <t>MKT5205</t>
  </si>
  <si>
    <t>MKT5206</t>
  </si>
  <si>
    <t>MKT5207</t>
  </si>
  <si>
    <t>A</t>
  </si>
  <si>
    <t>3.75</t>
  </si>
  <si>
    <t>103501220002</t>
  </si>
  <si>
    <t>2225351002</t>
  </si>
  <si>
    <t>Afsana Akter Sumiya</t>
  </si>
  <si>
    <t>B+</t>
  </si>
  <si>
    <t>3.25</t>
  </si>
  <si>
    <t>103501220003</t>
  </si>
  <si>
    <t>2225351003</t>
  </si>
  <si>
    <t>VASWATI FERDOUS</t>
  </si>
  <si>
    <t>103501220004</t>
  </si>
  <si>
    <t>2225351004</t>
  </si>
  <si>
    <t>FAHMIDUR RAHMAN KHAN</t>
  </si>
  <si>
    <t>M</t>
  </si>
  <si>
    <t>103501220005</t>
  </si>
  <si>
    <t>2225351005</t>
  </si>
  <si>
    <t xml:space="preserve">Anika Nawar Nikita </t>
  </si>
  <si>
    <t>A-</t>
  </si>
  <si>
    <t>3.50</t>
  </si>
  <si>
    <t>103501220006</t>
  </si>
  <si>
    <t>2225351006</t>
  </si>
  <si>
    <t>MD ASIFUR RAHMAN</t>
  </si>
  <si>
    <t>B</t>
  </si>
  <si>
    <t>3.00</t>
  </si>
  <si>
    <t>103501220007</t>
  </si>
  <si>
    <t>2225351007</t>
  </si>
  <si>
    <t>KHADIJATUN NIPA</t>
  </si>
  <si>
    <t>103501220008</t>
  </si>
  <si>
    <t>2225351008</t>
  </si>
  <si>
    <t>MD. YOUNUS HOSSAIN</t>
  </si>
  <si>
    <t>103501220009</t>
  </si>
  <si>
    <t>2225351009</t>
  </si>
  <si>
    <t>MD. MASUDUR RAHMAN</t>
  </si>
  <si>
    <t>103501220010</t>
  </si>
  <si>
    <t>2225351010</t>
  </si>
  <si>
    <t>SABIHA TABASSUM SABA</t>
  </si>
  <si>
    <t>103501220011</t>
  </si>
  <si>
    <t>2225351011</t>
  </si>
  <si>
    <t>FARAH MANZOOR</t>
  </si>
  <si>
    <t>103501220012</t>
  </si>
  <si>
    <t>2225351012</t>
  </si>
  <si>
    <t>SYED KHALID ASHFAQUE ROOMY</t>
  </si>
  <si>
    <t>103501220014</t>
  </si>
  <si>
    <t>2225351014</t>
  </si>
  <si>
    <t>AHMUDUL KABIR ALVI</t>
  </si>
  <si>
    <t>B-</t>
  </si>
  <si>
    <t>2.75</t>
  </si>
  <si>
    <t>103501220015</t>
  </si>
  <si>
    <t>2225351015</t>
  </si>
  <si>
    <t>ABDULLAH AL BAKI</t>
  </si>
  <si>
    <t>103501220016</t>
  </si>
  <si>
    <t>2225351016</t>
  </si>
  <si>
    <t>RAKIBUL ISLAM UTSAB</t>
  </si>
  <si>
    <t>103501220017</t>
  </si>
  <si>
    <t>2225351017</t>
  </si>
  <si>
    <t>HOSSAIN MD. SAMEEN</t>
  </si>
  <si>
    <t>103501220018</t>
  </si>
  <si>
    <t>2225351018</t>
  </si>
  <si>
    <t>SADIA ISLAM PROMI</t>
  </si>
  <si>
    <t>103501220019</t>
  </si>
  <si>
    <t>2225351019</t>
  </si>
  <si>
    <t>HUMAYRA TASNIM PROVA</t>
  </si>
  <si>
    <t>103501220020</t>
  </si>
  <si>
    <t>2225351020</t>
  </si>
  <si>
    <t>MD. RAKIBUL ISLAM</t>
  </si>
  <si>
    <t>C+</t>
  </si>
  <si>
    <t>2.50</t>
  </si>
  <si>
    <t>103501220021</t>
  </si>
  <si>
    <t>2225351021</t>
  </si>
  <si>
    <t>MD NISHAT KHAN</t>
  </si>
  <si>
    <t>103501220022</t>
  </si>
  <si>
    <t>2225351022</t>
  </si>
  <si>
    <t>MD. MAHMUDUL HASAN</t>
  </si>
  <si>
    <t>103501220023</t>
  </si>
  <si>
    <t>2225351023</t>
  </si>
  <si>
    <t>MD. SAFAYAT AL RAJU</t>
  </si>
  <si>
    <t>103501220024</t>
  </si>
  <si>
    <t>2225351024</t>
  </si>
  <si>
    <t>ATIA FARZANA</t>
  </si>
  <si>
    <t>103501220025</t>
  </si>
  <si>
    <t>2225351025</t>
  </si>
  <si>
    <t>MD RUBAYET HOSSAIN RUPOM</t>
  </si>
  <si>
    <t>103501220026</t>
  </si>
  <si>
    <t>2225351026</t>
  </si>
  <si>
    <t>A. K. M. ASHIQUE PARVES</t>
  </si>
  <si>
    <t>103501220027</t>
  </si>
  <si>
    <t>2225351027</t>
  </si>
  <si>
    <t>MD. MEHADI HASSAN</t>
  </si>
  <si>
    <t>103501220028</t>
  </si>
  <si>
    <t>2225351028</t>
  </si>
  <si>
    <t>FABIHA RAHMAN</t>
  </si>
  <si>
    <t>AB</t>
  </si>
  <si>
    <t>0.00</t>
  </si>
  <si>
    <t>103501220029</t>
  </si>
  <si>
    <t>2225351029</t>
  </si>
  <si>
    <t>ERINA KHAN ELIN</t>
  </si>
  <si>
    <t>103501220030</t>
  </si>
  <si>
    <t>2225351030</t>
  </si>
  <si>
    <t>MAISHA MUNAWARA</t>
  </si>
  <si>
    <t>103501220031</t>
  </si>
  <si>
    <t>2225351031</t>
  </si>
  <si>
    <t>KAZI MD. MUSFIQ SHAFIN</t>
  </si>
  <si>
    <t>103501220032</t>
  </si>
  <si>
    <t>2225351032</t>
  </si>
  <si>
    <t>SANJANA KAMAL</t>
  </si>
  <si>
    <t>103501220033</t>
  </si>
  <si>
    <t>2225351033</t>
  </si>
  <si>
    <t>MD. NAFIUZZAMAN</t>
  </si>
  <si>
    <t>103501220035</t>
  </si>
  <si>
    <t>2225351035</t>
  </si>
  <si>
    <t>NUSRAT BAHAR</t>
  </si>
  <si>
    <t>103501220036</t>
  </si>
  <si>
    <t>2225351036</t>
  </si>
  <si>
    <t>ROKAIYA SULTANA</t>
  </si>
  <si>
    <t>103501220037</t>
  </si>
  <si>
    <t>2225351037</t>
  </si>
  <si>
    <t>MD. FARHAN SADIK CHOWDHURY</t>
  </si>
  <si>
    <t>103501220038</t>
  </si>
  <si>
    <t>2225351038</t>
  </si>
  <si>
    <t>SUMAIYA SULTANA</t>
  </si>
  <si>
    <t>C</t>
  </si>
  <si>
    <t>2.25</t>
  </si>
  <si>
    <t>103501220039</t>
  </si>
  <si>
    <t>2225351039</t>
  </si>
  <si>
    <t>SYED NOWROSE NUHIN</t>
  </si>
  <si>
    <t>103501220042</t>
  </si>
  <si>
    <t>2225351042</t>
  </si>
  <si>
    <t>RAHAT AHMED SHIMANTO</t>
  </si>
  <si>
    <t>103501220043</t>
  </si>
  <si>
    <t>2225351043</t>
  </si>
  <si>
    <t>SK. ABDUR RAUF IQBAL</t>
  </si>
  <si>
    <t>103501220044</t>
  </si>
  <si>
    <t>2225351044</t>
  </si>
  <si>
    <t>SHAKIL MOHAMMAD IMTIAZUDDIN</t>
  </si>
  <si>
    <t>103501220045</t>
  </si>
  <si>
    <t>2225351045</t>
  </si>
  <si>
    <t>RIFAT MUNAWAR RAFI</t>
  </si>
  <si>
    <t>MKT5203</t>
  </si>
  <si>
    <r>
      <rPr>
        <sz val="10"/>
        <color rgb="FF000000"/>
        <rFont val="Calibri"/>
      </rPr>
      <t xml:space="preserve">Course Code &amp; Title: 1. MKT5201 : Global Supply Chain Management 2. MKT5202 : Brand Management 3. MKT5203 : Marketing Channels and Distribution Management 4. MKT5204 : Big Data Marketing 5. MKT5205 : International Economics 6. MKT5206 : Digital Marketing 7. MKT5207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</si>
  <si>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</si>
  <si>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</si>
  <si>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</si>
  <si>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</si>
  <si>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Degree Awarded</t>
  </si>
  <si>
    <t>Incomplete</t>
  </si>
  <si>
    <t>SL</t>
  </si>
  <si>
    <t>Term</t>
  </si>
  <si>
    <t>Semester</t>
  </si>
  <si>
    <t>Course ID</t>
  </si>
  <si>
    <t>Course Name</t>
  </si>
  <si>
    <t>Credit</t>
  </si>
  <si>
    <t>Marks</t>
  </si>
  <si>
    <t>Grade</t>
  </si>
  <si>
    <t>GradePoint</t>
  </si>
  <si>
    <t>Course Status</t>
  </si>
  <si>
    <t>IsConsiderGPA</t>
  </si>
  <si>
    <t>Action</t>
  </si>
  <si>
    <t>MKT5207(B2)</t>
  </si>
  <si>
    <t>Thesis</t>
  </si>
  <si>
    <t>Edit</t>
  </si>
  <si>
    <t>Jan - Jun 2023</t>
  </si>
  <si>
    <t>Global Supply Chain Management</t>
  </si>
  <si>
    <t>Brand Management</t>
  </si>
  <si>
    <t>International Economics</t>
  </si>
  <si>
    <t>Digital Marketing</t>
  </si>
  <si>
    <t>Big Data Marketing</t>
  </si>
  <si>
    <t>Jul - Dec 2022</t>
  </si>
  <si>
    <t>MKT5101</t>
  </si>
  <si>
    <t>Customer Relationship Management</t>
  </si>
  <si>
    <t>MKT5102</t>
  </si>
  <si>
    <t>Strategic Marketing</t>
  </si>
  <si>
    <t>MKT5103</t>
  </si>
  <si>
    <t>Business Marketing</t>
  </si>
  <si>
    <t>MKT5104</t>
  </si>
  <si>
    <t>Applied Marketing Management</t>
  </si>
  <si>
    <t>MKT5105</t>
  </si>
  <si>
    <t>Advanced Marketing Research</t>
  </si>
  <si>
    <t>Degree Awarded (Batch 1st, 84.45%)</t>
  </si>
  <si>
    <t>Degree Awarded (Batch 2nd, 83.00%)</t>
  </si>
  <si>
    <t>Degree Awarded (Batch 3rd, 82.82%)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</si>
</sst>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7"/>
      <color rgb="FFFFFFFF"/>
      <name val="Arial"/>
      <family val="2"/>
    </font>
    <font>
      <b/>
      <sz val="7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8B57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8080"/>
      </right>
      <top style="thin">
        <color rgb="FF000000"/>
      </top>
      <bottom style="thin">
        <color rgb="FF000000"/>
      </bottom>
      <diagonal/>
    </border>
    <border>
      <left style="medium">
        <color rgb="FF008080"/>
      </left>
      <right style="thin">
        <color rgb="FF000000"/>
      </right>
      <top style="thin">
        <color rgb="FF000000"/>
      </top>
      <bottom style="medium">
        <color rgb="FF0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8080"/>
      </bottom>
      <diagonal/>
    </border>
    <border>
      <left style="thin">
        <color rgb="FF000000"/>
      </left>
      <right style="medium">
        <color rgb="FF008080"/>
      </right>
      <top style="thin">
        <color rgb="FF000000"/>
      </top>
      <bottom style="medium">
        <color rgb="FF00808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2" fillId="0" borderId="8" xfId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8" xfId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/>
    </xf>
    <xf numFmtId="0" fontId="12" fillId="3" borderId="11" xfId="1" applyFill="1" applyBorder="1" applyAlignment="1">
      <alignment horizontal="center" vertical="center"/>
    </xf>
    <xf numFmtId="164" fontId="1" fillId="0" borderId="0" xfId="0" applyNumberFormat="1" applyFont="1"/>
    <xf numFmtId="0" fontId="8" fillId="0" borderId="2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ctl00$MainContainer$gvRegisteredCourse$ctl04$lnkBtnUpdate','')" TargetMode="External"/><Relationship Id="rId18" Type="http://schemas.openxmlformats.org/officeDocument/2006/relationships/hyperlink" Target="javascript:__doPostBack('ctl00$MainContainer$gvRegisteredCourse$ctl09$lnkBtnUpdate','')" TargetMode="External"/><Relationship Id="rId26" Type="http://schemas.openxmlformats.org/officeDocument/2006/relationships/hyperlink" Target="javascript:__doPostBack('ctl00$MainContainer$gvRegisteredCourse$ctl06$lnkBtnUpdate','')" TargetMode="External"/><Relationship Id="rId3" Type="http://schemas.openxmlformats.org/officeDocument/2006/relationships/hyperlink" Target="javascript:__doPostBack('ctl00$MainContainer$gvRegisteredCourse$ctl05$lnkBtnUpdate','')" TargetMode="External"/><Relationship Id="rId21" Type="http://schemas.openxmlformats.org/officeDocument/2006/relationships/hyperlink" Target="javascript:__doPostBack('ctl00$MainContainer$gvRegisteredCourse$ctl12$lnkBtnUpdate','')" TargetMode="External"/><Relationship Id="rId7" Type="http://schemas.openxmlformats.org/officeDocument/2006/relationships/hyperlink" Target="javascript:__doPostBack('ctl00$MainContainer$gvRegisteredCourse$ctl09$lnkBtnUpdate','')" TargetMode="External"/><Relationship Id="rId12" Type="http://schemas.openxmlformats.org/officeDocument/2006/relationships/hyperlink" Target="javascript:__doPostBack('ctl00$MainContainer$gvRegisteredCourse$ctl03$lnkBtnUpdate','')" TargetMode="External"/><Relationship Id="rId17" Type="http://schemas.openxmlformats.org/officeDocument/2006/relationships/hyperlink" Target="javascript:__doPostBack('ctl00$MainContainer$gvRegisteredCourse$ctl08$lnkBtnUpdate','')" TargetMode="External"/><Relationship Id="rId25" Type="http://schemas.openxmlformats.org/officeDocument/2006/relationships/hyperlink" Target="javascript:__doPostBack('ctl00$MainContainer$gvRegisteredCourse$ctl05$lnkBtnUpdate','')" TargetMode="External"/><Relationship Id="rId33" Type="http://schemas.openxmlformats.org/officeDocument/2006/relationships/hyperlink" Target="javascript:__doPostBack('ctl00$MainContainer$gvRegisteredCourse$ctl13$lnkBtnUpdate','')" TargetMode="External"/><Relationship Id="rId2" Type="http://schemas.openxmlformats.org/officeDocument/2006/relationships/hyperlink" Target="javascript:__doPostBack('ctl00$MainContainer$gvRegisteredCourse$ctl04$lnkBtnUpdate','')" TargetMode="External"/><Relationship Id="rId16" Type="http://schemas.openxmlformats.org/officeDocument/2006/relationships/hyperlink" Target="javascript:__doPostBack('ctl00$MainContainer$gvRegisteredCourse$ctl07$lnkBtnUpdate','')" TargetMode="External"/><Relationship Id="rId20" Type="http://schemas.openxmlformats.org/officeDocument/2006/relationships/hyperlink" Target="javascript:__doPostBack('ctl00$MainContainer$gvRegisteredCourse$ctl11$lnkBtnUpdate','')" TargetMode="External"/><Relationship Id="rId29" Type="http://schemas.openxmlformats.org/officeDocument/2006/relationships/hyperlink" Target="javascript:__doPostBack('ctl00$MainContainer$gvRegisteredCourse$ctl09$lnkBtnUpdate','')" TargetMode="External"/><Relationship Id="rId1" Type="http://schemas.openxmlformats.org/officeDocument/2006/relationships/hyperlink" Target="javascript:__doPostBack('ctl00$MainContainer$gvRegisteredCourse$ctl03$lnkBtnUpdate','')" TargetMode="External"/><Relationship Id="rId6" Type="http://schemas.openxmlformats.org/officeDocument/2006/relationships/hyperlink" Target="javascript:__doPostBack('ctl00$MainContainer$gvRegisteredCourse$ctl08$lnkBtnUpdate','')" TargetMode="External"/><Relationship Id="rId11" Type="http://schemas.openxmlformats.org/officeDocument/2006/relationships/hyperlink" Target="javascript:__doPostBack('ctl00$MainContainer$gvRegisteredCourse$ctl13$lnkBtnUpdate','')" TargetMode="External"/><Relationship Id="rId24" Type="http://schemas.openxmlformats.org/officeDocument/2006/relationships/hyperlink" Target="javascript:__doPostBack('ctl00$MainContainer$gvRegisteredCourse$ctl04$lnkBtnUpdate','')" TargetMode="External"/><Relationship Id="rId32" Type="http://schemas.openxmlformats.org/officeDocument/2006/relationships/hyperlink" Target="javascript:__doPostBack('ctl00$MainContainer$gvRegisteredCourse$ctl12$lnkBtnUpdate','')" TargetMode="External"/><Relationship Id="rId5" Type="http://schemas.openxmlformats.org/officeDocument/2006/relationships/hyperlink" Target="javascript:__doPostBack('ctl00$MainContainer$gvRegisteredCourse$ctl07$lnkBtnUpdate','')" TargetMode="External"/><Relationship Id="rId15" Type="http://schemas.openxmlformats.org/officeDocument/2006/relationships/hyperlink" Target="javascript:__doPostBack('ctl00$MainContainer$gvRegisteredCourse$ctl06$lnkBtnUpdate','')" TargetMode="External"/><Relationship Id="rId23" Type="http://schemas.openxmlformats.org/officeDocument/2006/relationships/hyperlink" Target="javascript:__doPostBack('ctl00$MainContainer$gvRegisteredCourse$ctl03$lnkBtnUpdate','')" TargetMode="External"/><Relationship Id="rId28" Type="http://schemas.openxmlformats.org/officeDocument/2006/relationships/hyperlink" Target="javascript:__doPostBack('ctl00$MainContainer$gvRegisteredCourse$ctl08$lnkBtnUpdate','')" TargetMode="External"/><Relationship Id="rId10" Type="http://schemas.openxmlformats.org/officeDocument/2006/relationships/hyperlink" Target="javascript:__doPostBack('ctl00$MainContainer$gvRegisteredCourse$ctl12$lnkBtnUpdate','')" TargetMode="External"/><Relationship Id="rId19" Type="http://schemas.openxmlformats.org/officeDocument/2006/relationships/hyperlink" Target="javascript:__doPostBack('ctl00$MainContainer$gvRegisteredCourse$ctl10$lnkBtnUpdate','')" TargetMode="External"/><Relationship Id="rId31" Type="http://schemas.openxmlformats.org/officeDocument/2006/relationships/hyperlink" Target="javascript:__doPostBack('ctl00$MainContainer$gvRegisteredCourse$ctl11$lnkBtnUpdate','')" TargetMode="External"/><Relationship Id="rId4" Type="http://schemas.openxmlformats.org/officeDocument/2006/relationships/hyperlink" Target="javascript:__doPostBack('ctl00$MainContainer$gvRegisteredCourse$ctl06$lnkBtnUpdate','')" TargetMode="External"/><Relationship Id="rId9" Type="http://schemas.openxmlformats.org/officeDocument/2006/relationships/hyperlink" Target="javascript:__doPostBack('ctl00$MainContainer$gvRegisteredCourse$ctl11$lnkBtnUpdate','')" TargetMode="External"/><Relationship Id="rId14" Type="http://schemas.openxmlformats.org/officeDocument/2006/relationships/hyperlink" Target="javascript:__doPostBack('ctl00$MainContainer$gvRegisteredCourse$ctl05$lnkBtnUpdate','')" TargetMode="External"/><Relationship Id="rId22" Type="http://schemas.openxmlformats.org/officeDocument/2006/relationships/hyperlink" Target="javascript:__doPostBack('ctl00$MainContainer$gvRegisteredCourse$ctl13$lnkBtnUpdate','')" TargetMode="External"/><Relationship Id="rId27" Type="http://schemas.openxmlformats.org/officeDocument/2006/relationships/hyperlink" Target="javascript:__doPostBack('ctl00$MainContainer$gvRegisteredCourse$ctl07$lnkBtnUpdate','')" TargetMode="External"/><Relationship Id="rId30" Type="http://schemas.openxmlformats.org/officeDocument/2006/relationships/hyperlink" Target="javascript:__doPostBack('ctl00$MainContainer$gvRegisteredCourse$ctl10$lnkBtnUpdate','')" TargetMode="External"/><Relationship Id="rId8" Type="http://schemas.openxmlformats.org/officeDocument/2006/relationships/hyperlink" Target="javascript:__doPostBack('ctl00$MainContainer$gvRegisteredCourse$ctl10$lnkBtnUpdate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5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2.7109375" style="31" customWidth="1"/>
    <col min="49" max="49" width="14.140625" style="6" customWidth="1"/>
    <col min="50" max="50" width="6.42578125" customWidth="1"/>
  </cols>
  <sheetData>
    <row r="1" spans="1:50" s="6" customFormat="1">
      <c r="A1" s="9" t="s">
        <v>0</v>
      </c>
      <c r="B1" s="36" t="s">
        <v>1</v>
      </c>
      <c r="C1" s="37"/>
      <c r="D1" s="3" t="s">
        <v>0</v>
      </c>
      <c r="E1" s="3" t="s">
        <v>0</v>
      </c>
      <c r="F1" s="10" t="s">
        <v>0</v>
      </c>
      <c r="G1" s="10" t="s">
        <v>0</v>
      </c>
      <c r="H1" s="36" t="s">
        <v>2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"/>
      <c r="AJ1" s="36" t="s">
        <v>3</v>
      </c>
      <c r="AK1" s="38"/>
      <c r="AL1" s="38"/>
      <c r="AM1" s="38"/>
      <c r="AN1" s="38"/>
      <c r="AO1" s="38"/>
      <c r="AP1" s="38"/>
      <c r="AQ1" s="37"/>
      <c r="AR1" s="36" t="s">
        <v>4</v>
      </c>
      <c r="AS1" s="38"/>
      <c r="AT1" s="37"/>
      <c r="AU1" s="39" t="s">
        <v>0</v>
      </c>
      <c r="AV1" s="37"/>
      <c r="AW1" s="7" t="s">
        <v>0</v>
      </c>
      <c r="AX1" s="7" t="s">
        <v>0</v>
      </c>
    </row>
    <row r="2" spans="1:50" s="6" customFormat="1" ht="27.7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177</v>
      </c>
      <c r="AS2" s="5" t="s">
        <v>178</v>
      </c>
      <c r="AT2" s="5" t="s">
        <v>20</v>
      </c>
      <c r="AU2" s="5" t="s">
        <v>21</v>
      </c>
      <c r="AV2" s="7" t="s">
        <v>22</v>
      </c>
      <c r="AW2" s="5" t="s">
        <v>23</v>
      </c>
      <c r="AX2" s="5" t="s">
        <v>5</v>
      </c>
    </row>
    <row r="3" spans="1:50" ht="21.6" customHeight="1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 t="s">
        <v>36</v>
      </c>
      <c r="AC3" s="1">
        <v>6</v>
      </c>
      <c r="AD3" s="1" t="s">
        <v>37</v>
      </c>
      <c r="AE3" s="1" t="s">
        <v>38</v>
      </c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8">
        <v>3.9</v>
      </c>
      <c r="AN3" s="1">
        <v>2</v>
      </c>
      <c r="AO3" s="1">
        <v>21</v>
      </c>
      <c r="AP3" s="1">
        <v>21</v>
      </c>
      <c r="AQ3" s="8">
        <v>3.93</v>
      </c>
      <c r="AR3" s="1">
        <v>36</v>
      </c>
      <c r="AS3" s="1">
        <v>36</v>
      </c>
      <c r="AT3" s="8">
        <v>3.92</v>
      </c>
      <c r="AU3" s="13" t="s">
        <v>179</v>
      </c>
      <c r="AV3" s="30" t="s">
        <v>180</v>
      </c>
      <c r="AW3" s="5" t="s">
        <v>26</v>
      </c>
      <c r="AX3" s="1">
        <v>1</v>
      </c>
    </row>
    <row r="4" spans="1:50" ht="21.6" customHeight="1">
      <c r="A4" s="1">
        <v>2</v>
      </c>
      <c r="B4" s="1" t="s">
        <v>39</v>
      </c>
      <c r="C4" s="1" t="s">
        <v>25</v>
      </c>
      <c r="D4" s="5" t="s">
        <v>40</v>
      </c>
      <c r="E4" s="2" t="s">
        <v>41</v>
      </c>
      <c r="F4" s="1" t="s">
        <v>28</v>
      </c>
      <c r="G4" s="1">
        <v>3</v>
      </c>
      <c r="H4" s="1" t="s">
        <v>29</v>
      </c>
      <c r="I4" s="1">
        <v>3</v>
      </c>
      <c r="J4" s="1" t="s">
        <v>37</v>
      </c>
      <c r="K4" s="1" t="s">
        <v>38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33</v>
      </c>
      <c r="Q4" s="1">
        <v>3</v>
      </c>
      <c r="R4" s="1" t="s">
        <v>42</v>
      </c>
      <c r="S4" s="1" t="s">
        <v>43</v>
      </c>
      <c r="T4" s="1" t="s">
        <v>34</v>
      </c>
      <c r="U4" s="1">
        <v>3</v>
      </c>
      <c r="V4" s="1" t="s">
        <v>37</v>
      </c>
      <c r="W4" s="1" t="s">
        <v>38</v>
      </c>
      <c r="X4" s="1" t="s">
        <v>35</v>
      </c>
      <c r="Y4" s="1">
        <v>3</v>
      </c>
      <c r="Z4" s="1" t="s">
        <v>37</v>
      </c>
      <c r="AA4" s="1" t="s">
        <v>38</v>
      </c>
      <c r="AB4" s="1" t="s">
        <v>36</v>
      </c>
      <c r="AC4" s="1">
        <v>6</v>
      </c>
      <c r="AD4" s="1" t="s">
        <v>37</v>
      </c>
      <c r="AE4" s="1" t="s">
        <v>38</v>
      </c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8">
        <v>3.85</v>
      </c>
      <c r="AN4" s="1">
        <v>2</v>
      </c>
      <c r="AO4" s="1">
        <v>21</v>
      </c>
      <c r="AP4" s="1">
        <v>21</v>
      </c>
      <c r="AQ4" s="8">
        <v>3.71</v>
      </c>
      <c r="AR4" s="1">
        <v>36</v>
      </c>
      <c r="AS4" s="1">
        <v>36</v>
      </c>
      <c r="AT4" s="8">
        <v>3.77</v>
      </c>
      <c r="AU4" s="13" t="s">
        <v>179</v>
      </c>
      <c r="AV4" s="30" t="s">
        <v>180</v>
      </c>
      <c r="AW4" s="5" t="s">
        <v>40</v>
      </c>
      <c r="AX4" s="1">
        <v>2</v>
      </c>
    </row>
    <row r="5" spans="1:50" ht="21.6" customHeight="1">
      <c r="A5" s="1">
        <v>3</v>
      </c>
      <c r="B5" s="1" t="s">
        <v>44</v>
      </c>
      <c r="C5" s="1" t="s">
        <v>25</v>
      </c>
      <c r="D5" s="5" t="s">
        <v>45</v>
      </c>
      <c r="E5" s="2" t="s">
        <v>46</v>
      </c>
      <c r="F5" s="1" t="s">
        <v>28</v>
      </c>
      <c r="G5" s="1">
        <v>3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30</v>
      </c>
      <c r="O5" s="1" t="s">
        <v>31</v>
      </c>
      <c r="P5" s="1" t="s">
        <v>33</v>
      </c>
      <c r="Q5" s="1">
        <v>3</v>
      </c>
      <c r="R5" s="1" t="s">
        <v>30</v>
      </c>
      <c r="S5" s="1" t="s">
        <v>31</v>
      </c>
      <c r="T5" s="1" t="s">
        <v>34</v>
      </c>
      <c r="U5" s="1">
        <v>3</v>
      </c>
      <c r="V5" s="1" t="s">
        <v>30</v>
      </c>
      <c r="W5" s="1" t="s">
        <v>31</v>
      </c>
      <c r="X5" s="1" t="s">
        <v>35</v>
      </c>
      <c r="Y5" s="1">
        <v>3</v>
      </c>
      <c r="Z5" s="1" t="s">
        <v>30</v>
      </c>
      <c r="AA5" s="1" t="s">
        <v>31</v>
      </c>
      <c r="AB5" s="1" t="s">
        <v>36</v>
      </c>
      <c r="AC5" s="1">
        <v>6</v>
      </c>
      <c r="AD5" s="1" t="s">
        <v>30</v>
      </c>
      <c r="AE5" s="1" t="s">
        <v>31</v>
      </c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8">
        <v>3.9</v>
      </c>
      <c r="AN5" s="1">
        <v>2</v>
      </c>
      <c r="AO5" s="1">
        <v>21</v>
      </c>
      <c r="AP5" s="1">
        <v>21</v>
      </c>
      <c r="AQ5" s="8">
        <v>4</v>
      </c>
      <c r="AR5" s="1">
        <v>36</v>
      </c>
      <c r="AS5" s="1">
        <v>36</v>
      </c>
      <c r="AT5" s="8">
        <v>3.96</v>
      </c>
      <c r="AU5" s="13" t="s">
        <v>179</v>
      </c>
      <c r="AV5" s="30" t="s">
        <v>180</v>
      </c>
      <c r="AW5" s="5" t="s">
        <v>45</v>
      </c>
      <c r="AX5" s="1">
        <v>3</v>
      </c>
    </row>
    <row r="6" spans="1:50" ht="21.6" customHeight="1">
      <c r="A6" s="1">
        <v>4</v>
      </c>
      <c r="B6" s="1" t="s">
        <v>47</v>
      </c>
      <c r="C6" s="1" t="s">
        <v>25</v>
      </c>
      <c r="D6" s="5" t="s">
        <v>48</v>
      </c>
      <c r="E6" s="2" t="s">
        <v>49</v>
      </c>
      <c r="F6" s="1" t="s">
        <v>50</v>
      </c>
      <c r="G6" s="1">
        <v>3</v>
      </c>
      <c r="H6" s="1" t="s">
        <v>29</v>
      </c>
      <c r="I6" s="1">
        <v>3</v>
      </c>
      <c r="J6" s="1" t="s">
        <v>37</v>
      </c>
      <c r="K6" s="1" t="s">
        <v>38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33</v>
      </c>
      <c r="Q6" s="1">
        <v>3</v>
      </c>
      <c r="R6" s="1" t="s">
        <v>37</v>
      </c>
      <c r="S6" s="1" t="s">
        <v>38</v>
      </c>
      <c r="T6" s="1" t="s">
        <v>34</v>
      </c>
      <c r="U6" s="1">
        <v>3</v>
      </c>
      <c r="V6" s="1" t="s">
        <v>37</v>
      </c>
      <c r="W6" s="1" t="s">
        <v>38</v>
      </c>
      <c r="X6" s="1" t="s">
        <v>35</v>
      </c>
      <c r="Y6" s="1">
        <v>3</v>
      </c>
      <c r="Z6" s="1" t="s">
        <v>37</v>
      </c>
      <c r="AA6" s="1" t="s">
        <v>38</v>
      </c>
      <c r="AB6" s="1" t="s">
        <v>36</v>
      </c>
      <c r="AC6" s="1">
        <v>6</v>
      </c>
      <c r="AD6" s="1" t="s">
        <v>37</v>
      </c>
      <c r="AE6" s="1" t="s">
        <v>38</v>
      </c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8">
        <v>3.95</v>
      </c>
      <c r="AN6" s="1">
        <v>2</v>
      </c>
      <c r="AO6" s="1">
        <v>21</v>
      </c>
      <c r="AP6" s="1">
        <v>21</v>
      </c>
      <c r="AQ6" s="8">
        <v>3.79</v>
      </c>
      <c r="AR6" s="1">
        <v>36</v>
      </c>
      <c r="AS6" s="1">
        <v>36</v>
      </c>
      <c r="AT6" s="8">
        <v>3.85</v>
      </c>
      <c r="AU6" s="13" t="s">
        <v>179</v>
      </c>
      <c r="AV6" s="30" t="s">
        <v>180</v>
      </c>
      <c r="AW6" s="5" t="s">
        <v>48</v>
      </c>
      <c r="AX6" s="1">
        <v>4</v>
      </c>
    </row>
    <row r="7" spans="1:50" ht="21.6" customHeight="1">
      <c r="A7" s="1">
        <v>5</v>
      </c>
      <c r="B7" s="1" t="s">
        <v>51</v>
      </c>
      <c r="C7" s="1" t="s">
        <v>25</v>
      </c>
      <c r="D7" s="5" t="s">
        <v>52</v>
      </c>
      <c r="E7" s="2" t="s">
        <v>53</v>
      </c>
      <c r="F7" s="1" t="s">
        <v>28</v>
      </c>
      <c r="G7" s="1">
        <v>3</v>
      </c>
      <c r="H7" s="1" t="s">
        <v>29</v>
      </c>
      <c r="I7" s="1">
        <v>3</v>
      </c>
      <c r="J7" s="1" t="s">
        <v>42</v>
      </c>
      <c r="K7" s="1" t="s">
        <v>43</v>
      </c>
      <c r="L7" s="1" t="s">
        <v>32</v>
      </c>
      <c r="M7" s="1">
        <v>3</v>
      </c>
      <c r="N7" s="1" t="s">
        <v>54</v>
      </c>
      <c r="O7" s="1" t="s">
        <v>55</v>
      </c>
      <c r="P7" s="1" t="s">
        <v>33</v>
      </c>
      <c r="Q7" s="1">
        <v>3</v>
      </c>
      <c r="R7" s="1" t="s">
        <v>54</v>
      </c>
      <c r="S7" s="1" t="s">
        <v>55</v>
      </c>
      <c r="T7" s="1" t="s">
        <v>34</v>
      </c>
      <c r="U7" s="1">
        <v>3</v>
      </c>
      <c r="V7" s="1" t="s">
        <v>37</v>
      </c>
      <c r="W7" s="1" t="s">
        <v>38</v>
      </c>
      <c r="X7" s="1" t="s">
        <v>35</v>
      </c>
      <c r="Y7" s="1">
        <v>3</v>
      </c>
      <c r="Z7" s="1" t="s">
        <v>54</v>
      </c>
      <c r="AA7" s="1" t="s">
        <v>55</v>
      </c>
      <c r="AB7" s="1" t="s">
        <v>36</v>
      </c>
      <c r="AC7" s="1">
        <v>6</v>
      </c>
      <c r="AD7" s="1" t="s">
        <v>54</v>
      </c>
      <c r="AE7" s="1" t="s">
        <v>55</v>
      </c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8">
        <v>3.2</v>
      </c>
      <c r="AN7" s="1">
        <v>2</v>
      </c>
      <c r="AO7" s="1">
        <v>21</v>
      </c>
      <c r="AP7" s="1">
        <v>21</v>
      </c>
      <c r="AQ7" s="8">
        <v>3.5</v>
      </c>
      <c r="AR7" s="1">
        <v>36</v>
      </c>
      <c r="AS7" s="1">
        <v>36</v>
      </c>
      <c r="AT7" s="8">
        <v>3.38</v>
      </c>
      <c r="AU7" s="13" t="s">
        <v>179</v>
      </c>
      <c r="AV7" s="30" t="s">
        <v>180</v>
      </c>
      <c r="AW7" s="5" t="s">
        <v>52</v>
      </c>
      <c r="AX7" s="1">
        <v>5</v>
      </c>
    </row>
    <row r="8" spans="1:50" ht="21.6" customHeight="1">
      <c r="A8" s="1">
        <v>6</v>
      </c>
      <c r="B8" s="1" t="s">
        <v>56</v>
      </c>
      <c r="C8" s="1" t="s">
        <v>25</v>
      </c>
      <c r="D8" s="5" t="s">
        <v>57</v>
      </c>
      <c r="E8" s="2" t="s">
        <v>58</v>
      </c>
      <c r="F8" s="1" t="s">
        <v>50</v>
      </c>
      <c r="G8" s="1">
        <v>3</v>
      </c>
      <c r="H8" s="1" t="s">
        <v>29</v>
      </c>
      <c r="I8" s="1">
        <v>3</v>
      </c>
      <c r="J8" s="1" t="s">
        <v>37</v>
      </c>
      <c r="K8" s="1" t="s">
        <v>38</v>
      </c>
      <c r="L8" s="1" t="s">
        <v>32</v>
      </c>
      <c r="M8" s="1">
        <v>3</v>
      </c>
      <c r="N8" s="1" t="s">
        <v>37</v>
      </c>
      <c r="O8" s="1" t="s">
        <v>38</v>
      </c>
      <c r="P8" s="1" t="s">
        <v>33</v>
      </c>
      <c r="Q8" s="1">
        <v>3</v>
      </c>
      <c r="R8" s="1" t="s">
        <v>42</v>
      </c>
      <c r="S8" s="1" t="s">
        <v>43</v>
      </c>
      <c r="T8" s="1" t="s">
        <v>34</v>
      </c>
      <c r="U8" s="1">
        <v>3</v>
      </c>
      <c r="V8" s="1" t="s">
        <v>59</v>
      </c>
      <c r="W8" s="1" t="s">
        <v>60</v>
      </c>
      <c r="X8" s="1" t="s">
        <v>35</v>
      </c>
      <c r="Y8" s="1">
        <v>3</v>
      </c>
      <c r="Z8" s="1" t="s">
        <v>37</v>
      </c>
      <c r="AA8" s="1" t="s">
        <v>38</v>
      </c>
      <c r="AB8" s="1" t="s">
        <v>36</v>
      </c>
      <c r="AC8" s="1">
        <v>6</v>
      </c>
      <c r="AD8" s="1" t="s">
        <v>37</v>
      </c>
      <c r="AE8" s="1" t="s">
        <v>38</v>
      </c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8">
        <v>3.75</v>
      </c>
      <c r="AN8" s="1">
        <v>2</v>
      </c>
      <c r="AO8" s="1">
        <v>21</v>
      </c>
      <c r="AP8" s="1">
        <v>21</v>
      </c>
      <c r="AQ8" s="8">
        <v>3.57</v>
      </c>
      <c r="AR8" s="1">
        <v>36</v>
      </c>
      <c r="AS8" s="1">
        <v>36</v>
      </c>
      <c r="AT8" s="8">
        <v>3.65</v>
      </c>
      <c r="AU8" s="13" t="s">
        <v>179</v>
      </c>
      <c r="AV8" s="30" t="s">
        <v>180</v>
      </c>
      <c r="AW8" s="5" t="s">
        <v>57</v>
      </c>
      <c r="AX8" s="1">
        <v>6</v>
      </c>
    </row>
    <row r="9" spans="1:50" ht="21.6" customHeight="1">
      <c r="A9" s="1">
        <v>7</v>
      </c>
      <c r="B9" s="1" t="s">
        <v>61</v>
      </c>
      <c r="C9" s="1" t="s">
        <v>25</v>
      </c>
      <c r="D9" s="5" t="s">
        <v>62</v>
      </c>
      <c r="E9" s="2" t="s">
        <v>63</v>
      </c>
      <c r="F9" s="1" t="s">
        <v>28</v>
      </c>
      <c r="G9" s="1">
        <v>3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33</v>
      </c>
      <c r="Q9" s="1">
        <v>3</v>
      </c>
      <c r="R9" s="1" t="s">
        <v>37</v>
      </c>
      <c r="S9" s="1" t="s">
        <v>38</v>
      </c>
      <c r="T9" s="1" t="s">
        <v>34</v>
      </c>
      <c r="U9" s="1">
        <v>3</v>
      </c>
      <c r="V9" s="1" t="s">
        <v>30</v>
      </c>
      <c r="W9" s="1" t="s">
        <v>31</v>
      </c>
      <c r="X9" s="1" t="s">
        <v>35</v>
      </c>
      <c r="Y9" s="1">
        <v>3</v>
      </c>
      <c r="Z9" s="1" t="s">
        <v>37</v>
      </c>
      <c r="AA9" s="1" t="s">
        <v>38</v>
      </c>
      <c r="AB9" s="1" t="s">
        <v>36</v>
      </c>
      <c r="AC9" s="1">
        <v>6</v>
      </c>
      <c r="AD9" s="1" t="s">
        <v>54</v>
      </c>
      <c r="AE9" s="1" t="s">
        <v>55</v>
      </c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8">
        <v>3.85</v>
      </c>
      <c r="AN9" s="1">
        <v>2</v>
      </c>
      <c r="AO9" s="1">
        <v>21</v>
      </c>
      <c r="AP9" s="1">
        <v>21</v>
      </c>
      <c r="AQ9" s="8">
        <v>3.79</v>
      </c>
      <c r="AR9" s="1">
        <v>36</v>
      </c>
      <c r="AS9" s="1">
        <v>36</v>
      </c>
      <c r="AT9" s="8">
        <v>3.81</v>
      </c>
      <c r="AU9" s="13" t="s">
        <v>179</v>
      </c>
      <c r="AV9" s="30" t="s">
        <v>180</v>
      </c>
      <c r="AW9" s="5" t="s">
        <v>62</v>
      </c>
      <c r="AX9" s="1">
        <v>7</v>
      </c>
    </row>
    <row r="10" spans="1:50" ht="21.6" customHeight="1">
      <c r="A10" s="1">
        <v>8</v>
      </c>
      <c r="B10" s="1" t="s">
        <v>64</v>
      </c>
      <c r="C10" s="1" t="s">
        <v>25</v>
      </c>
      <c r="D10" s="5" t="s">
        <v>65</v>
      </c>
      <c r="E10" s="2" t="s">
        <v>66</v>
      </c>
      <c r="F10" s="1" t="s">
        <v>50</v>
      </c>
      <c r="G10" s="1">
        <v>3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37</v>
      </c>
      <c r="S10" s="1" t="s">
        <v>38</v>
      </c>
      <c r="T10" s="1" t="s">
        <v>34</v>
      </c>
      <c r="U10" s="1">
        <v>3</v>
      </c>
      <c r="V10" s="1" t="s">
        <v>30</v>
      </c>
      <c r="W10" s="1" t="s">
        <v>31</v>
      </c>
      <c r="X10" s="1" t="s">
        <v>35</v>
      </c>
      <c r="Y10" s="1">
        <v>3</v>
      </c>
      <c r="Z10" s="1" t="s">
        <v>54</v>
      </c>
      <c r="AA10" s="1" t="s">
        <v>55</v>
      </c>
      <c r="AB10" s="1" t="s">
        <v>36</v>
      </c>
      <c r="AC10" s="1">
        <v>6</v>
      </c>
      <c r="AD10" s="1" t="s">
        <v>54</v>
      </c>
      <c r="AE10" s="1" t="s">
        <v>55</v>
      </c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8">
        <v>3.9</v>
      </c>
      <c r="AN10" s="1">
        <v>2</v>
      </c>
      <c r="AO10" s="1">
        <v>21</v>
      </c>
      <c r="AP10" s="1">
        <v>21</v>
      </c>
      <c r="AQ10" s="8">
        <v>3.75</v>
      </c>
      <c r="AR10" s="1">
        <v>36</v>
      </c>
      <c r="AS10" s="1">
        <v>36</v>
      </c>
      <c r="AT10" s="8">
        <v>3.81</v>
      </c>
      <c r="AU10" s="13" t="s">
        <v>179</v>
      </c>
      <c r="AV10" s="30" t="s">
        <v>180</v>
      </c>
      <c r="AW10" s="5" t="s">
        <v>65</v>
      </c>
      <c r="AX10" s="1">
        <v>8</v>
      </c>
    </row>
    <row r="11" spans="1:50" ht="21.6" customHeight="1">
      <c r="A11" s="1">
        <v>9</v>
      </c>
      <c r="B11" s="1" t="s">
        <v>67</v>
      </c>
      <c r="C11" s="1" t="s">
        <v>25</v>
      </c>
      <c r="D11" s="5" t="s">
        <v>68</v>
      </c>
      <c r="E11" s="2" t="s">
        <v>69</v>
      </c>
      <c r="F11" s="1" t="s">
        <v>50</v>
      </c>
      <c r="G11" s="1">
        <v>3</v>
      </c>
      <c r="H11" s="1" t="s">
        <v>29</v>
      </c>
      <c r="I11" s="1">
        <v>3</v>
      </c>
      <c r="J11" s="1" t="s">
        <v>37</v>
      </c>
      <c r="K11" s="1" t="s">
        <v>38</v>
      </c>
      <c r="L11" s="1" t="s">
        <v>32</v>
      </c>
      <c r="M11" s="1">
        <v>3</v>
      </c>
      <c r="N11" s="1" t="s">
        <v>54</v>
      </c>
      <c r="O11" s="1" t="s">
        <v>55</v>
      </c>
      <c r="P11" s="1" t="s">
        <v>33</v>
      </c>
      <c r="Q11" s="1">
        <v>3</v>
      </c>
      <c r="R11" s="1" t="s">
        <v>54</v>
      </c>
      <c r="S11" s="1" t="s">
        <v>55</v>
      </c>
      <c r="T11" s="1" t="s">
        <v>34</v>
      </c>
      <c r="U11" s="1">
        <v>3</v>
      </c>
      <c r="V11" s="1" t="s">
        <v>37</v>
      </c>
      <c r="W11" s="1" t="s">
        <v>38</v>
      </c>
      <c r="X11" s="1" t="s">
        <v>35</v>
      </c>
      <c r="Y11" s="1">
        <v>3</v>
      </c>
      <c r="Z11" s="1" t="s">
        <v>54</v>
      </c>
      <c r="AA11" s="1" t="s">
        <v>55</v>
      </c>
      <c r="AB11" s="1" t="s">
        <v>36</v>
      </c>
      <c r="AC11" s="1">
        <v>6</v>
      </c>
      <c r="AD11" s="1" t="s">
        <v>37</v>
      </c>
      <c r="AE11" s="1" t="s">
        <v>38</v>
      </c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8">
        <v>3.5</v>
      </c>
      <c r="AN11" s="1">
        <v>2</v>
      </c>
      <c r="AO11" s="1">
        <v>21</v>
      </c>
      <c r="AP11" s="1">
        <v>21</v>
      </c>
      <c r="AQ11" s="8">
        <v>3.64</v>
      </c>
      <c r="AR11" s="1">
        <v>36</v>
      </c>
      <c r="AS11" s="1">
        <v>36</v>
      </c>
      <c r="AT11" s="8">
        <v>3.58</v>
      </c>
      <c r="AU11" s="13" t="s">
        <v>179</v>
      </c>
      <c r="AV11" s="30" t="s">
        <v>180</v>
      </c>
      <c r="AW11" s="5" t="s">
        <v>68</v>
      </c>
      <c r="AX11" s="1">
        <v>9</v>
      </c>
    </row>
    <row r="12" spans="1:50" ht="21.6" customHeight="1">
      <c r="A12" s="1">
        <v>10</v>
      </c>
      <c r="B12" s="1" t="s">
        <v>70</v>
      </c>
      <c r="C12" s="1" t="s">
        <v>25</v>
      </c>
      <c r="D12" s="5" t="s">
        <v>71</v>
      </c>
      <c r="E12" s="2" t="s">
        <v>72</v>
      </c>
      <c r="F12" s="1" t="s">
        <v>28</v>
      </c>
      <c r="G12" s="1">
        <v>3</v>
      </c>
      <c r="H12" s="1" t="s">
        <v>29</v>
      </c>
      <c r="I12" s="1">
        <v>3</v>
      </c>
      <c r="J12" s="1" t="s">
        <v>54</v>
      </c>
      <c r="K12" s="1" t="s">
        <v>55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54</v>
      </c>
      <c r="S12" s="1" t="s">
        <v>55</v>
      </c>
      <c r="T12" s="1" t="s">
        <v>34</v>
      </c>
      <c r="U12" s="1">
        <v>3</v>
      </c>
      <c r="V12" s="1" t="s">
        <v>42</v>
      </c>
      <c r="W12" s="1" t="s">
        <v>43</v>
      </c>
      <c r="X12" s="1" t="s">
        <v>35</v>
      </c>
      <c r="Y12" s="1">
        <v>3</v>
      </c>
      <c r="Z12" s="1" t="s">
        <v>37</v>
      </c>
      <c r="AA12" s="1" t="s">
        <v>38</v>
      </c>
      <c r="AB12" s="1" t="s">
        <v>36</v>
      </c>
      <c r="AC12" s="1">
        <v>6</v>
      </c>
      <c r="AD12" s="1" t="s">
        <v>30</v>
      </c>
      <c r="AE12" s="1" t="s">
        <v>31</v>
      </c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8">
        <v>3.7</v>
      </c>
      <c r="AN12" s="1">
        <v>2</v>
      </c>
      <c r="AO12" s="1">
        <v>21</v>
      </c>
      <c r="AP12" s="1">
        <v>21</v>
      </c>
      <c r="AQ12" s="8">
        <v>3.71</v>
      </c>
      <c r="AR12" s="1">
        <v>36</v>
      </c>
      <c r="AS12" s="1">
        <v>36</v>
      </c>
      <c r="AT12" s="8">
        <v>3.71</v>
      </c>
      <c r="AU12" s="13" t="s">
        <v>179</v>
      </c>
      <c r="AV12" s="30" t="s">
        <v>180</v>
      </c>
      <c r="AW12" s="5" t="s">
        <v>71</v>
      </c>
      <c r="AX12" s="1">
        <v>10</v>
      </c>
    </row>
    <row r="13" spans="1:50" ht="21.6" customHeight="1">
      <c r="A13" s="1">
        <v>11</v>
      </c>
      <c r="B13" s="1" t="s">
        <v>73</v>
      </c>
      <c r="C13" s="1" t="s">
        <v>25</v>
      </c>
      <c r="D13" s="5" t="s">
        <v>74</v>
      </c>
      <c r="E13" s="2" t="s">
        <v>75</v>
      </c>
      <c r="F13" s="1" t="s">
        <v>28</v>
      </c>
      <c r="G13" s="1">
        <v>3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33</v>
      </c>
      <c r="Q13" s="1">
        <v>3</v>
      </c>
      <c r="R13" s="1" t="s">
        <v>30</v>
      </c>
      <c r="S13" s="1" t="s">
        <v>31</v>
      </c>
      <c r="T13" s="1" t="s">
        <v>34</v>
      </c>
      <c r="U13" s="1">
        <v>3</v>
      </c>
      <c r="V13" s="1" t="s">
        <v>30</v>
      </c>
      <c r="W13" s="1" t="s">
        <v>31</v>
      </c>
      <c r="X13" s="1" t="s">
        <v>35</v>
      </c>
      <c r="Y13" s="1">
        <v>3</v>
      </c>
      <c r="Z13" s="1" t="s">
        <v>37</v>
      </c>
      <c r="AA13" s="1" t="s">
        <v>38</v>
      </c>
      <c r="AB13" s="1" t="s">
        <v>36</v>
      </c>
      <c r="AC13" s="1">
        <v>6</v>
      </c>
      <c r="AD13" s="1" t="s">
        <v>30</v>
      </c>
      <c r="AE13" s="1" t="s">
        <v>31</v>
      </c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8">
        <v>3.8</v>
      </c>
      <c r="AN13" s="1">
        <v>2</v>
      </c>
      <c r="AO13" s="1">
        <v>21</v>
      </c>
      <c r="AP13" s="1">
        <v>21</v>
      </c>
      <c r="AQ13" s="8">
        <v>3.96</v>
      </c>
      <c r="AR13" s="1">
        <v>36</v>
      </c>
      <c r="AS13" s="1">
        <v>36</v>
      </c>
      <c r="AT13" s="8">
        <v>3.9</v>
      </c>
      <c r="AU13" s="13" t="s">
        <v>179</v>
      </c>
      <c r="AV13" s="30" t="s">
        <v>180</v>
      </c>
      <c r="AW13" s="5" t="s">
        <v>74</v>
      </c>
      <c r="AX13" s="1">
        <v>11</v>
      </c>
    </row>
    <row r="14" spans="1:50" ht="21.6" customHeight="1">
      <c r="A14" s="1">
        <v>12</v>
      </c>
      <c r="B14" s="1" t="s">
        <v>76</v>
      </c>
      <c r="C14" s="1" t="s">
        <v>25</v>
      </c>
      <c r="D14" s="5" t="s">
        <v>77</v>
      </c>
      <c r="E14" s="2" t="s">
        <v>78</v>
      </c>
      <c r="F14" s="1" t="s">
        <v>50</v>
      </c>
      <c r="G14" s="1">
        <v>3</v>
      </c>
      <c r="H14" s="1" t="s">
        <v>29</v>
      </c>
      <c r="I14" s="1">
        <v>3</v>
      </c>
      <c r="J14" s="1" t="s">
        <v>42</v>
      </c>
      <c r="K14" s="1" t="s">
        <v>43</v>
      </c>
      <c r="L14" s="1" t="s">
        <v>32</v>
      </c>
      <c r="M14" s="1">
        <v>3</v>
      </c>
      <c r="N14" s="1" t="s">
        <v>42</v>
      </c>
      <c r="O14" s="1" t="s">
        <v>43</v>
      </c>
      <c r="P14" s="1" t="s">
        <v>33</v>
      </c>
      <c r="Q14" s="1">
        <v>3</v>
      </c>
      <c r="R14" s="1" t="s">
        <v>59</v>
      </c>
      <c r="S14" s="1" t="s">
        <v>60</v>
      </c>
      <c r="T14" s="1" t="s">
        <v>34</v>
      </c>
      <c r="U14" s="1">
        <v>3</v>
      </c>
      <c r="V14" s="1" t="s">
        <v>54</v>
      </c>
      <c r="W14" s="1" t="s">
        <v>55</v>
      </c>
      <c r="X14" s="1" t="s">
        <v>35</v>
      </c>
      <c r="Y14" s="1">
        <v>3</v>
      </c>
      <c r="Z14" s="1" t="s">
        <v>54</v>
      </c>
      <c r="AA14" s="1" t="s">
        <v>55</v>
      </c>
      <c r="AB14" s="1" t="s">
        <v>36</v>
      </c>
      <c r="AC14" s="1">
        <v>6</v>
      </c>
      <c r="AD14" s="1" t="s">
        <v>59</v>
      </c>
      <c r="AE14" s="1" t="s">
        <v>60</v>
      </c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8">
        <v>3.3</v>
      </c>
      <c r="AN14" s="1">
        <v>2</v>
      </c>
      <c r="AO14" s="1">
        <v>21</v>
      </c>
      <c r="AP14" s="1">
        <v>21</v>
      </c>
      <c r="AQ14" s="8">
        <v>3.21</v>
      </c>
      <c r="AR14" s="1">
        <v>36</v>
      </c>
      <c r="AS14" s="1">
        <v>36</v>
      </c>
      <c r="AT14" s="8">
        <v>3.25</v>
      </c>
      <c r="AU14" s="13" t="s">
        <v>179</v>
      </c>
      <c r="AV14" s="30" t="s">
        <v>180</v>
      </c>
      <c r="AW14" s="5" t="s">
        <v>77</v>
      </c>
      <c r="AX14" s="1">
        <v>12</v>
      </c>
    </row>
    <row r="15" spans="1:50" ht="21.6" customHeight="1">
      <c r="A15" s="1">
        <v>13</v>
      </c>
      <c r="B15" s="1" t="s">
        <v>79</v>
      </c>
      <c r="C15" s="1" t="s">
        <v>25</v>
      </c>
      <c r="D15" s="5" t="s">
        <v>80</v>
      </c>
      <c r="E15" s="2" t="s">
        <v>81</v>
      </c>
      <c r="F15" s="1" t="s">
        <v>50</v>
      </c>
      <c r="G15" s="1">
        <v>3</v>
      </c>
      <c r="H15" s="1" t="s">
        <v>29</v>
      </c>
      <c r="I15" s="1">
        <v>3</v>
      </c>
      <c r="J15" s="1" t="s">
        <v>42</v>
      </c>
      <c r="K15" s="1" t="s">
        <v>43</v>
      </c>
      <c r="L15" s="1" t="s">
        <v>32</v>
      </c>
      <c r="M15" s="1">
        <v>3</v>
      </c>
      <c r="N15" s="1" t="s">
        <v>54</v>
      </c>
      <c r="O15" s="1" t="s">
        <v>55</v>
      </c>
      <c r="P15" s="1" t="s">
        <v>33</v>
      </c>
      <c r="Q15" s="1">
        <v>3</v>
      </c>
      <c r="R15" s="1" t="s">
        <v>59</v>
      </c>
      <c r="S15" s="1" t="s">
        <v>60</v>
      </c>
      <c r="T15" s="1" t="s">
        <v>34</v>
      </c>
      <c r="U15" s="1">
        <v>3</v>
      </c>
      <c r="V15" s="1" t="s">
        <v>82</v>
      </c>
      <c r="W15" s="1" t="s">
        <v>83</v>
      </c>
      <c r="X15" s="1" t="s">
        <v>35</v>
      </c>
      <c r="Y15" s="1">
        <v>3</v>
      </c>
      <c r="Z15" s="1" t="s">
        <v>37</v>
      </c>
      <c r="AA15" s="1" t="s">
        <v>38</v>
      </c>
      <c r="AB15" s="1" t="s">
        <v>36</v>
      </c>
      <c r="AC15" s="1">
        <v>6</v>
      </c>
      <c r="AD15" s="1" t="s">
        <v>54</v>
      </c>
      <c r="AE15" s="1" t="s">
        <v>55</v>
      </c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8">
        <v>3.4</v>
      </c>
      <c r="AN15" s="1">
        <v>2</v>
      </c>
      <c r="AO15" s="1">
        <v>21</v>
      </c>
      <c r="AP15" s="1">
        <v>21</v>
      </c>
      <c r="AQ15" s="8">
        <v>3.32</v>
      </c>
      <c r="AR15" s="1">
        <v>36</v>
      </c>
      <c r="AS15" s="1">
        <v>36</v>
      </c>
      <c r="AT15" s="8">
        <v>3.35</v>
      </c>
      <c r="AU15" s="13" t="s">
        <v>179</v>
      </c>
      <c r="AV15" s="30" t="s">
        <v>180</v>
      </c>
      <c r="AW15" s="5" t="s">
        <v>80</v>
      </c>
      <c r="AX15" s="1">
        <v>13</v>
      </c>
    </row>
    <row r="16" spans="1:50" ht="21.6" customHeight="1">
      <c r="A16" s="1">
        <v>14</v>
      </c>
      <c r="B16" s="1" t="s">
        <v>84</v>
      </c>
      <c r="C16" s="1" t="s">
        <v>25</v>
      </c>
      <c r="D16" s="5" t="s">
        <v>85</v>
      </c>
      <c r="E16" s="2" t="s">
        <v>86</v>
      </c>
      <c r="F16" s="1" t="s">
        <v>50</v>
      </c>
      <c r="G16" s="1">
        <v>3</v>
      </c>
      <c r="H16" s="1" t="s">
        <v>29</v>
      </c>
      <c r="I16" s="1">
        <v>3</v>
      </c>
      <c r="J16" s="1" t="s">
        <v>37</v>
      </c>
      <c r="K16" s="1" t="s">
        <v>38</v>
      </c>
      <c r="L16" s="1" t="s">
        <v>32</v>
      </c>
      <c r="M16" s="1">
        <v>3</v>
      </c>
      <c r="N16" s="1" t="s">
        <v>37</v>
      </c>
      <c r="O16" s="1" t="s">
        <v>38</v>
      </c>
      <c r="P16" s="1" t="s">
        <v>33</v>
      </c>
      <c r="Q16" s="1">
        <v>3</v>
      </c>
      <c r="R16" s="1" t="s">
        <v>42</v>
      </c>
      <c r="S16" s="1" t="s">
        <v>43</v>
      </c>
      <c r="T16" s="1" t="s">
        <v>34</v>
      </c>
      <c r="U16" s="1">
        <v>3</v>
      </c>
      <c r="V16" s="1" t="s">
        <v>42</v>
      </c>
      <c r="W16" s="1" t="s">
        <v>43</v>
      </c>
      <c r="X16" s="1" t="s">
        <v>35</v>
      </c>
      <c r="Y16" s="1">
        <v>3</v>
      </c>
      <c r="Z16" s="1" t="s">
        <v>54</v>
      </c>
      <c r="AA16" s="1" t="s">
        <v>55</v>
      </c>
      <c r="AB16" s="1" t="s">
        <v>36</v>
      </c>
      <c r="AC16" s="1">
        <v>6</v>
      </c>
      <c r="AD16" s="1" t="s">
        <v>59</v>
      </c>
      <c r="AE16" s="1" t="s">
        <v>60</v>
      </c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8">
        <v>3.55</v>
      </c>
      <c r="AN16" s="1">
        <v>2</v>
      </c>
      <c r="AO16" s="1">
        <v>21</v>
      </c>
      <c r="AP16" s="1">
        <v>21</v>
      </c>
      <c r="AQ16" s="8">
        <v>3.36</v>
      </c>
      <c r="AR16" s="1">
        <v>36</v>
      </c>
      <c r="AS16" s="1">
        <v>36</v>
      </c>
      <c r="AT16" s="8">
        <v>3.44</v>
      </c>
      <c r="AU16" s="13" t="s">
        <v>179</v>
      </c>
      <c r="AV16" s="30" t="s">
        <v>180</v>
      </c>
      <c r="AW16" s="5" t="s">
        <v>85</v>
      </c>
      <c r="AX16" s="1">
        <v>14</v>
      </c>
    </row>
    <row r="17" spans="1:50" ht="21.6" customHeight="1">
      <c r="A17" s="1">
        <v>15</v>
      </c>
      <c r="B17" s="1" t="s">
        <v>87</v>
      </c>
      <c r="C17" s="1" t="s">
        <v>25</v>
      </c>
      <c r="D17" s="5" t="s">
        <v>88</v>
      </c>
      <c r="E17" s="2" t="s">
        <v>89</v>
      </c>
      <c r="F17" s="1" t="s">
        <v>50</v>
      </c>
      <c r="G17" s="1">
        <v>3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33</v>
      </c>
      <c r="Q17" s="1">
        <v>3</v>
      </c>
      <c r="R17" s="1" t="s">
        <v>30</v>
      </c>
      <c r="S17" s="1" t="s">
        <v>31</v>
      </c>
      <c r="T17" s="1" t="s">
        <v>34</v>
      </c>
      <c r="U17" s="1">
        <v>3</v>
      </c>
      <c r="V17" s="1" t="s">
        <v>37</v>
      </c>
      <c r="W17" s="1" t="s">
        <v>38</v>
      </c>
      <c r="X17" s="1" t="s">
        <v>35</v>
      </c>
      <c r="Y17" s="1">
        <v>3</v>
      </c>
      <c r="Z17" s="1" t="s">
        <v>30</v>
      </c>
      <c r="AA17" s="1" t="s">
        <v>31</v>
      </c>
      <c r="AB17" s="1" t="s">
        <v>36</v>
      </c>
      <c r="AC17" s="1">
        <v>6</v>
      </c>
      <c r="AD17" s="1" t="s">
        <v>42</v>
      </c>
      <c r="AE17" s="1" t="s">
        <v>43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8">
        <v>3.7</v>
      </c>
      <c r="AN17" s="1">
        <v>2</v>
      </c>
      <c r="AO17" s="1">
        <v>21</v>
      </c>
      <c r="AP17" s="1">
        <v>21</v>
      </c>
      <c r="AQ17" s="8">
        <v>3.75</v>
      </c>
      <c r="AR17" s="1">
        <v>36</v>
      </c>
      <c r="AS17" s="1">
        <v>36</v>
      </c>
      <c r="AT17" s="8">
        <v>3.73</v>
      </c>
      <c r="AU17" s="13" t="s">
        <v>179</v>
      </c>
      <c r="AV17" s="30" t="s">
        <v>180</v>
      </c>
      <c r="AW17" s="5" t="s">
        <v>88</v>
      </c>
      <c r="AX17" s="1">
        <v>15</v>
      </c>
    </row>
    <row r="18" spans="1:50" ht="21.6" customHeight="1">
      <c r="A18" s="1">
        <v>16</v>
      </c>
      <c r="B18" s="1" t="s">
        <v>90</v>
      </c>
      <c r="C18" s="1" t="s">
        <v>25</v>
      </c>
      <c r="D18" s="5" t="s">
        <v>91</v>
      </c>
      <c r="E18" s="2" t="s">
        <v>92</v>
      </c>
      <c r="F18" s="1" t="s">
        <v>50</v>
      </c>
      <c r="G18" s="1">
        <v>3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54</v>
      </c>
      <c r="O18" s="1" t="s">
        <v>55</v>
      </c>
      <c r="P18" s="1" t="s">
        <v>33</v>
      </c>
      <c r="Q18" s="1">
        <v>3</v>
      </c>
      <c r="R18" s="1" t="s">
        <v>37</v>
      </c>
      <c r="S18" s="1" t="s">
        <v>38</v>
      </c>
      <c r="T18" s="1" t="s">
        <v>34</v>
      </c>
      <c r="U18" s="1">
        <v>3</v>
      </c>
      <c r="V18" s="1" t="s">
        <v>30</v>
      </c>
      <c r="W18" s="1" t="s">
        <v>31</v>
      </c>
      <c r="X18" s="1" t="s">
        <v>35</v>
      </c>
      <c r="Y18" s="1">
        <v>3</v>
      </c>
      <c r="Z18" s="1" t="s">
        <v>30</v>
      </c>
      <c r="AA18" s="1" t="s">
        <v>31</v>
      </c>
      <c r="AB18" s="1" t="s">
        <v>36</v>
      </c>
      <c r="AC18" s="1">
        <v>6</v>
      </c>
      <c r="AD18" s="1" t="s">
        <v>30</v>
      </c>
      <c r="AE18" s="1" t="s">
        <v>31</v>
      </c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8">
        <v>3.85</v>
      </c>
      <c r="AN18" s="1">
        <v>2</v>
      </c>
      <c r="AO18" s="1">
        <v>21</v>
      </c>
      <c r="AP18" s="1">
        <v>21</v>
      </c>
      <c r="AQ18" s="8">
        <v>3.89</v>
      </c>
      <c r="AR18" s="1">
        <v>36</v>
      </c>
      <c r="AS18" s="1">
        <v>36</v>
      </c>
      <c r="AT18" s="8">
        <v>3.88</v>
      </c>
      <c r="AU18" s="13" t="s">
        <v>179</v>
      </c>
      <c r="AV18" s="30" t="s">
        <v>180</v>
      </c>
      <c r="AW18" s="5" t="s">
        <v>91</v>
      </c>
      <c r="AX18" s="1">
        <v>16</v>
      </c>
    </row>
    <row r="19" spans="1:50" ht="33" customHeight="1">
      <c r="A19" s="1">
        <v>17</v>
      </c>
      <c r="B19" s="1" t="s">
        <v>93</v>
      </c>
      <c r="C19" s="1" t="s">
        <v>25</v>
      </c>
      <c r="D19" s="5" t="s">
        <v>94</v>
      </c>
      <c r="E19" s="2" t="s">
        <v>95</v>
      </c>
      <c r="F19" s="1" t="s">
        <v>28</v>
      </c>
      <c r="G19" s="1">
        <v>3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34</v>
      </c>
      <c r="U19" s="1">
        <v>3</v>
      </c>
      <c r="V19" s="1" t="s">
        <v>30</v>
      </c>
      <c r="W19" s="1" t="s">
        <v>31</v>
      </c>
      <c r="X19" s="1" t="s">
        <v>35</v>
      </c>
      <c r="Y19" s="1">
        <v>3</v>
      </c>
      <c r="Z19" s="1" t="s">
        <v>30</v>
      </c>
      <c r="AA19" s="1" t="s">
        <v>31</v>
      </c>
      <c r="AB19" s="1" t="s">
        <v>36</v>
      </c>
      <c r="AC19" s="1">
        <v>6</v>
      </c>
      <c r="AD19" s="1" t="s">
        <v>30</v>
      </c>
      <c r="AE19" s="1" t="s">
        <v>31</v>
      </c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8">
        <v>4</v>
      </c>
      <c r="AN19" s="1">
        <v>2</v>
      </c>
      <c r="AO19" s="1">
        <v>21</v>
      </c>
      <c r="AP19" s="1">
        <v>21</v>
      </c>
      <c r="AQ19" s="8">
        <v>4</v>
      </c>
      <c r="AR19" s="1">
        <v>36</v>
      </c>
      <c r="AS19" s="1">
        <v>36</v>
      </c>
      <c r="AT19" s="8">
        <v>4</v>
      </c>
      <c r="AU19" s="13" t="s">
        <v>179</v>
      </c>
      <c r="AV19" s="30" t="s">
        <v>214</v>
      </c>
      <c r="AW19" s="5" t="s">
        <v>94</v>
      </c>
      <c r="AX19" s="1">
        <v>17</v>
      </c>
    </row>
    <row r="20" spans="1:50" ht="33" customHeight="1">
      <c r="A20" s="1">
        <v>18</v>
      </c>
      <c r="B20" s="1" t="s">
        <v>96</v>
      </c>
      <c r="C20" s="1" t="s">
        <v>25</v>
      </c>
      <c r="D20" s="5" t="s">
        <v>97</v>
      </c>
      <c r="E20" s="2" t="s">
        <v>98</v>
      </c>
      <c r="F20" s="1" t="s">
        <v>28</v>
      </c>
      <c r="G20" s="1">
        <v>3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34</v>
      </c>
      <c r="U20" s="1">
        <v>3</v>
      </c>
      <c r="V20" s="1" t="s">
        <v>30</v>
      </c>
      <c r="W20" s="1" t="s">
        <v>31</v>
      </c>
      <c r="X20" s="1" t="s">
        <v>35</v>
      </c>
      <c r="Y20" s="1">
        <v>3</v>
      </c>
      <c r="Z20" s="1" t="s">
        <v>30</v>
      </c>
      <c r="AA20" s="1" t="s">
        <v>31</v>
      </c>
      <c r="AB20" s="1" t="s">
        <v>36</v>
      </c>
      <c r="AC20" s="1">
        <v>6</v>
      </c>
      <c r="AD20" s="1" t="s">
        <v>30</v>
      </c>
      <c r="AE20" s="1" t="s">
        <v>31</v>
      </c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8">
        <v>4</v>
      </c>
      <c r="AN20" s="1">
        <v>2</v>
      </c>
      <c r="AO20" s="1">
        <v>21</v>
      </c>
      <c r="AP20" s="1">
        <v>21</v>
      </c>
      <c r="AQ20" s="8">
        <v>4</v>
      </c>
      <c r="AR20" s="1">
        <v>36</v>
      </c>
      <c r="AS20" s="1">
        <v>36</v>
      </c>
      <c r="AT20" s="8">
        <v>4</v>
      </c>
      <c r="AU20" s="13" t="s">
        <v>179</v>
      </c>
      <c r="AV20" s="30" t="s">
        <v>215</v>
      </c>
      <c r="AW20" s="5" t="s">
        <v>97</v>
      </c>
      <c r="AX20" s="1">
        <v>18</v>
      </c>
    </row>
    <row r="21" spans="1:50" ht="21.6" customHeight="1">
      <c r="A21" s="1">
        <v>19</v>
      </c>
      <c r="B21" s="1" t="s">
        <v>99</v>
      </c>
      <c r="C21" s="1" t="s">
        <v>25</v>
      </c>
      <c r="D21" s="5" t="s">
        <v>100</v>
      </c>
      <c r="E21" s="2" t="s">
        <v>101</v>
      </c>
      <c r="F21" s="1" t="s">
        <v>50</v>
      </c>
      <c r="G21" s="1">
        <v>3</v>
      </c>
      <c r="H21" s="1" t="s">
        <v>29</v>
      </c>
      <c r="I21" s="1">
        <v>3</v>
      </c>
      <c r="J21" s="1" t="s">
        <v>42</v>
      </c>
      <c r="K21" s="1" t="s">
        <v>43</v>
      </c>
      <c r="L21" s="1" t="s">
        <v>32</v>
      </c>
      <c r="M21" s="1">
        <v>3</v>
      </c>
      <c r="N21" s="1" t="s">
        <v>59</v>
      </c>
      <c r="O21" s="1" t="s">
        <v>60</v>
      </c>
      <c r="P21" s="1" t="s">
        <v>33</v>
      </c>
      <c r="Q21" s="1">
        <v>3</v>
      </c>
      <c r="R21" s="1" t="s">
        <v>59</v>
      </c>
      <c r="S21" s="1" t="s">
        <v>60</v>
      </c>
      <c r="T21" s="1" t="s">
        <v>34</v>
      </c>
      <c r="U21" s="1">
        <v>3</v>
      </c>
      <c r="V21" s="1" t="s">
        <v>102</v>
      </c>
      <c r="W21" s="1" t="s">
        <v>103</v>
      </c>
      <c r="X21" s="1" t="s">
        <v>35</v>
      </c>
      <c r="Y21" s="1">
        <v>3</v>
      </c>
      <c r="Z21" s="1" t="s">
        <v>37</v>
      </c>
      <c r="AA21" s="1" t="s">
        <v>38</v>
      </c>
      <c r="AB21" s="1" t="s">
        <v>36</v>
      </c>
      <c r="AC21" s="1">
        <v>6</v>
      </c>
      <c r="AD21" s="1" t="s">
        <v>42</v>
      </c>
      <c r="AE21" s="1" t="s">
        <v>43</v>
      </c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8">
        <v>3.25</v>
      </c>
      <c r="AN21" s="1">
        <v>2</v>
      </c>
      <c r="AO21" s="1">
        <v>21</v>
      </c>
      <c r="AP21" s="1">
        <v>21</v>
      </c>
      <c r="AQ21" s="8">
        <v>3.14</v>
      </c>
      <c r="AR21" s="1">
        <v>36</v>
      </c>
      <c r="AS21" s="1">
        <v>36</v>
      </c>
      <c r="AT21" s="8">
        <v>3.19</v>
      </c>
      <c r="AU21" s="13" t="s">
        <v>179</v>
      </c>
      <c r="AV21" s="30" t="s">
        <v>180</v>
      </c>
      <c r="AW21" s="5" t="s">
        <v>100</v>
      </c>
      <c r="AX21" s="1">
        <v>19</v>
      </c>
    </row>
    <row r="22" spans="1:50" ht="21.6" customHeight="1">
      <c r="A22" s="1">
        <v>20</v>
      </c>
      <c r="B22" s="1" t="s">
        <v>104</v>
      </c>
      <c r="C22" s="1" t="s">
        <v>25</v>
      </c>
      <c r="D22" s="5" t="s">
        <v>105</v>
      </c>
      <c r="E22" s="2" t="s">
        <v>106</v>
      </c>
      <c r="F22" s="1" t="s">
        <v>50</v>
      </c>
      <c r="G22" s="1">
        <v>3</v>
      </c>
      <c r="H22" s="1" t="s">
        <v>29</v>
      </c>
      <c r="I22" s="1">
        <v>3</v>
      </c>
      <c r="J22" s="1" t="s">
        <v>54</v>
      </c>
      <c r="K22" s="1" t="s">
        <v>55</v>
      </c>
      <c r="L22" s="1" t="s">
        <v>32</v>
      </c>
      <c r="M22" s="1">
        <v>3</v>
      </c>
      <c r="N22" s="1" t="s">
        <v>54</v>
      </c>
      <c r="O22" s="1" t="s">
        <v>55</v>
      </c>
      <c r="P22" s="1" t="s">
        <v>33</v>
      </c>
      <c r="Q22" s="1">
        <v>3</v>
      </c>
      <c r="R22" s="1" t="s">
        <v>42</v>
      </c>
      <c r="S22" s="1" t="s">
        <v>43</v>
      </c>
      <c r="T22" s="1" t="s">
        <v>34</v>
      </c>
      <c r="U22" s="1">
        <v>3</v>
      </c>
      <c r="V22" s="1" t="s">
        <v>59</v>
      </c>
      <c r="W22" s="1" t="s">
        <v>60</v>
      </c>
      <c r="X22" s="1" t="s">
        <v>35</v>
      </c>
      <c r="Y22" s="1">
        <v>3</v>
      </c>
      <c r="Z22" s="1" t="s">
        <v>37</v>
      </c>
      <c r="AA22" s="1" t="s">
        <v>38</v>
      </c>
      <c r="AB22" s="1" t="s">
        <v>36</v>
      </c>
      <c r="AC22" s="1">
        <v>6</v>
      </c>
      <c r="AD22" s="1" t="s">
        <v>37</v>
      </c>
      <c r="AE22" s="1" t="s">
        <v>38</v>
      </c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8">
        <v>3.5</v>
      </c>
      <c r="AN22" s="1">
        <v>2</v>
      </c>
      <c r="AO22" s="1">
        <v>21</v>
      </c>
      <c r="AP22" s="1">
        <v>21</v>
      </c>
      <c r="AQ22" s="8">
        <v>3.5</v>
      </c>
      <c r="AR22" s="1">
        <v>36</v>
      </c>
      <c r="AS22" s="1">
        <v>36</v>
      </c>
      <c r="AT22" s="8">
        <v>3.5</v>
      </c>
      <c r="AU22" s="13" t="s">
        <v>179</v>
      </c>
      <c r="AV22" s="30" t="s">
        <v>180</v>
      </c>
      <c r="AW22" s="5" t="s">
        <v>105</v>
      </c>
      <c r="AX22" s="1">
        <v>20</v>
      </c>
    </row>
    <row r="23" spans="1:50" ht="21.6" customHeight="1">
      <c r="A23" s="1">
        <v>21</v>
      </c>
      <c r="B23" s="1" t="s">
        <v>107</v>
      </c>
      <c r="C23" s="1" t="s">
        <v>25</v>
      </c>
      <c r="D23" s="5" t="s">
        <v>108</v>
      </c>
      <c r="E23" s="2" t="s">
        <v>109</v>
      </c>
      <c r="F23" s="1" t="s">
        <v>50</v>
      </c>
      <c r="G23" s="1">
        <v>3</v>
      </c>
      <c r="H23" s="1" t="s">
        <v>29</v>
      </c>
      <c r="I23" s="1">
        <v>3</v>
      </c>
      <c r="J23" s="1" t="s">
        <v>37</v>
      </c>
      <c r="K23" s="1" t="s">
        <v>38</v>
      </c>
      <c r="L23" s="1" t="s">
        <v>32</v>
      </c>
      <c r="M23" s="1">
        <v>3</v>
      </c>
      <c r="N23" s="1" t="s">
        <v>37</v>
      </c>
      <c r="O23" s="1" t="s">
        <v>38</v>
      </c>
      <c r="P23" s="1" t="s">
        <v>33</v>
      </c>
      <c r="Q23" s="1">
        <v>3</v>
      </c>
      <c r="R23" s="1" t="s">
        <v>42</v>
      </c>
      <c r="S23" s="1" t="s">
        <v>43</v>
      </c>
      <c r="T23" s="1" t="s">
        <v>34</v>
      </c>
      <c r="U23" s="1">
        <v>3</v>
      </c>
      <c r="V23" s="1" t="s">
        <v>42</v>
      </c>
      <c r="W23" s="1" t="s">
        <v>43</v>
      </c>
      <c r="X23" s="1" t="s">
        <v>35</v>
      </c>
      <c r="Y23" s="1">
        <v>3</v>
      </c>
      <c r="Z23" s="1" t="s">
        <v>37</v>
      </c>
      <c r="AA23" s="1" t="s">
        <v>38</v>
      </c>
      <c r="AB23" s="1" t="s">
        <v>36</v>
      </c>
      <c r="AC23" s="1">
        <v>6</v>
      </c>
      <c r="AD23" s="1" t="s">
        <v>54</v>
      </c>
      <c r="AE23" s="1" t="s">
        <v>55</v>
      </c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8">
        <v>3.85</v>
      </c>
      <c r="AN23" s="1">
        <v>2</v>
      </c>
      <c r="AO23" s="1">
        <v>21</v>
      </c>
      <c r="AP23" s="1">
        <v>21</v>
      </c>
      <c r="AQ23" s="8">
        <v>3.54</v>
      </c>
      <c r="AR23" s="1">
        <v>36</v>
      </c>
      <c r="AS23" s="1">
        <v>36</v>
      </c>
      <c r="AT23" s="8">
        <v>3.67</v>
      </c>
      <c r="AU23" s="13" t="s">
        <v>179</v>
      </c>
      <c r="AV23" s="30" t="s">
        <v>180</v>
      </c>
      <c r="AW23" s="5" t="s">
        <v>108</v>
      </c>
      <c r="AX23" s="1">
        <v>21</v>
      </c>
    </row>
    <row r="24" spans="1:50" ht="21.6" customHeight="1">
      <c r="A24" s="1">
        <v>22</v>
      </c>
      <c r="B24" s="1" t="s">
        <v>110</v>
      </c>
      <c r="C24" s="1" t="s">
        <v>25</v>
      </c>
      <c r="D24" s="5" t="s">
        <v>111</v>
      </c>
      <c r="E24" s="2" t="s">
        <v>112</v>
      </c>
      <c r="F24" s="1" t="s">
        <v>50</v>
      </c>
      <c r="G24" s="1">
        <v>3</v>
      </c>
      <c r="H24" s="1" t="s">
        <v>29</v>
      </c>
      <c r="I24" s="1">
        <v>3</v>
      </c>
      <c r="J24" s="1" t="s">
        <v>37</v>
      </c>
      <c r="K24" s="1" t="s">
        <v>38</v>
      </c>
      <c r="L24" s="1" t="s">
        <v>32</v>
      </c>
      <c r="M24" s="1">
        <v>3</v>
      </c>
      <c r="N24" s="1" t="s">
        <v>54</v>
      </c>
      <c r="O24" s="1" t="s">
        <v>55</v>
      </c>
      <c r="P24" s="1" t="s">
        <v>33</v>
      </c>
      <c r="Q24" s="1">
        <v>3</v>
      </c>
      <c r="R24" s="1" t="s">
        <v>42</v>
      </c>
      <c r="S24" s="1" t="s">
        <v>43</v>
      </c>
      <c r="T24" s="1" t="s">
        <v>34</v>
      </c>
      <c r="U24" s="1">
        <v>3</v>
      </c>
      <c r="V24" s="1" t="s">
        <v>42</v>
      </c>
      <c r="W24" s="1" t="s">
        <v>43</v>
      </c>
      <c r="X24" s="1" t="s">
        <v>35</v>
      </c>
      <c r="Y24" s="1">
        <v>3</v>
      </c>
      <c r="Z24" s="1" t="s">
        <v>37</v>
      </c>
      <c r="AA24" s="1" t="s">
        <v>38</v>
      </c>
      <c r="AB24" s="1" t="s">
        <v>36</v>
      </c>
      <c r="AC24" s="1">
        <v>6</v>
      </c>
      <c r="AD24" s="1" t="s">
        <v>30</v>
      </c>
      <c r="AE24" s="1" t="s">
        <v>31</v>
      </c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8">
        <v>3.7</v>
      </c>
      <c r="AN24" s="1">
        <v>2</v>
      </c>
      <c r="AO24" s="1">
        <v>21</v>
      </c>
      <c r="AP24" s="1">
        <v>21</v>
      </c>
      <c r="AQ24" s="8">
        <v>3.64</v>
      </c>
      <c r="AR24" s="1">
        <v>36</v>
      </c>
      <c r="AS24" s="1">
        <v>36</v>
      </c>
      <c r="AT24" s="8">
        <v>3.67</v>
      </c>
      <c r="AU24" s="13" t="s">
        <v>179</v>
      </c>
      <c r="AV24" s="30" t="s">
        <v>180</v>
      </c>
      <c r="AW24" s="5" t="s">
        <v>111</v>
      </c>
      <c r="AX24" s="1">
        <v>22</v>
      </c>
    </row>
    <row r="25" spans="1:50" ht="21.6" customHeight="1">
      <c r="A25" s="1">
        <v>23</v>
      </c>
      <c r="B25" s="1" t="s">
        <v>113</v>
      </c>
      <c r="C25" s="1" t="s">
        <v>25</v>
      </c>
      <c r="D25" s="5" t="s">
        <v>114</v>
      </c>
      <c r="E25" s="2" t="s">
        <v>115</v>
      </c>
      <c r="F25" s="1" t="s">
        <v>28</v>
      </c>
      <c r="G25" s="1">
        <v>3</v>
      </c>
      <c r="H25" s="1" t="s">
        <v>29</v>
      </c>
      <c r="I25" s="1">
        <v>3</v>
      </c>
      <c r="J25" s="1" t="s">
        <v>54</v>
      </c>
      <c r="K25" s="1" t="s">
        <v>55</v>
      </c>
      <c r="L25" s="1" t="s">
        <v>32</v>
      </c>
      <c r="M25" s="1">
        <v>3</v>
      </c>
      <c r="N25" s="1" t="s">
        <v>54</v>
      </c>
      <c r="O25" s="1" t="s">
        <v>55</v>
      </c>
      <c r="P25" s="1" t="s">
        <v>33</v>
      </c>
      <c r="Q25" s="1">
        <v>3</v>
      </c>
      <c r="R25" s="1" t="s">
        <v>82</v>
      </c>
      <c r="S25" s="1" t="s">
        <v>83</v>
      </c>
      <c r="T25" s="1" t="s">
        <v>34</v>
      </c>
      <c r="U25" s="1">
        <v>3</v>
      </c>
      <c r="V25" s="1" t="s">
        <v>82</v>
      </c>
      <c r="W25" s="1" t="s">
        <v>83</v>
      </c>
      <c r="X25" s="1" t="s">
        <v>35</v>
      </c>
      <c r="Y25" s="1">
        <v>3</v>
      </c>
      <c r="Z25" s="1" t="s">
        <v>37</v>
      </c>
      <c r="AA25" s="1" t="s">
        <v>38</v>
      </c>
      <c r="AB25" s="1" t="s">
        <v>36</v>
      </c>
      <c r="AC25" s="1">
        <v>6</v>
      </c>
      <c r="AD25" s="1" t="s">
        <v>42</v>
      </c>
      <c r="AE25" s="1" t="s">
        <v>43</v>
      </c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8">
        <v>3.6</v>
      </c>
      <c r="AN25" s="1">
        <v>2</v>
      </c>
      <c r="AO25" s="1">
        <v>21</v>
      </c>
      <c r="AP25" s="1">
        <v>21</v>
      </c>
      <c r="AQ25" s="8">
        <v>3.25</v>
      </c>
      <c r="AR25" s="1">
        <v>36</v>
      </c>
      <c r="AS25" s="1">
        <v>36</v>
      </c>
      <c r="AT25" s="8">
        <v>3.4</v>
      </c>
      <c r="AU25" s="13" t="s">
        <v>179</v>
      </c>
      <c r="AV25" s="30" t="s">
        <v>180</v>
      </c>
      <c r="AW25" s="5" t="s">
        <v>114</v>
      </c>
      <c r="AX25" s="1">
        <v>23</v>
      </c>
    </row>
    <row r="26" spans="1:50" ht="21.6" customHeight="1">
      <c r="A26" s="1">
        <v>24</v>
      </c>
      <c r="B26" s="1" t="s">
        <v>116</v>
      </c>
      <c r="C26" s="1" t="s">
        <v>25</v>
      </c>
      <c r="D26" s="5" t="s">
        <v>117</v>
      </c>
      <c r="E26" s="2" t="s">
        <v>118</v>
      </c>
      <c r="F26" s="1" t="s">
        <v>50</v>
      </c>
      <c r="G26" s="1">
        <v>3</v>
      </c>
      <c r="H26" s="1" t="s">
        <v>29</v>
      </c>
      <c r="I26" s="1">
        <v>3</v>
      </c>
      <c r="J26" s="1" t="s">
        <v>54</v>
      </c>
      <c r="K26" s="1" t="s">
        <v>55</v>
      </c>
      <c r="L26" s="1" t="s">
        <v>32</v>
      </c>
      <c r="M26" s="1">
        <v>3</v>
      </c>
      <c r="N26" s="1" t="s">
        <v>42</v>
      </c>
      <c r="O26" s="1" t="s">
        <v>43</v>
      </c>
      <c r="P26" s="1" t="s">
        <v>33</v>
      </c>
      <c r="Q26" s="1">
        <v>3</v>
      </c>
      <c r="R26" s="1" t="s">
        <v>59</v>
      </c>
      <c r="S26" s="1" t="s">
        <v>60</v>
      </c>
      <c r="T26" s="1" t="s">
        <v>34</v>
      </c>
      <c r="U26" s="1">
        <v>3</v>
      </c>
      <c r="V26" s="1" t="s">
        <v>102</v>
      </c>
      <c r="W26" s="1" t="s">
        <v>103</v>
      </c>
      <c r="X26" s="1" t="s">
        <v>35</v>
      </c>
      <c r="Y26" s="1">
        <v>3</v>
      </c>
      <c r="Z26" s="1" t="s">
        <v>54</v>
      </c>
      <c r="AA26" s="1" t="s">
        <v>55</v>
      </c>
      <c r="AB26" s="1" t="s">
        <v>36</v>
      </c>
      <c r="AC26" s="1">
        <v>6</v>
      </c>
      <c r="AD26" s="1" t="s">
        <v>30</v>
      </c>
      <c r="AE26" s="1" t="s">
        <v>31</v>
      </c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8">
        <v>3.6</v>
      </c>
      <c r="AN26" s="1">
        <v>2</v>
      </c>
      <c r="AO26" s="1">
        <v>21</v>
      </c>
      <c r="AP26" s="1">
        <v>21</v>
      </c>
      <c r="AQ26" s="8">
        <v>3.39</v>
      </c>
      <c r="AR26" s="1">
        <v>36</v>
      </c>
      <c r="AS26" s="1">
        <v>36</v>
      </c>
      <c r="AT26" s="8">
        <v>3.48</v>
      </c>
      <c r="AU26" s="13" t="s">
        <v>179</v>
      </c>
      <c r="AV26" s="30" t="s">
        <v>180</v>
      </c>
      <c r="AW26" s="5" t="s">
        <v>117</v>
      </c>
      <c r="AX26" s="1">
        <v>24</v>
      </c>
    </row>
    <row r="27" spans="1:50" ht="21.6" customHeight="1">
      <c r="A27" s="1">
        <v>25</v>
      </c>
      <c r="B27" s="1" t="s">
        <v>119</v>
      </c>
      <c r="C27" s="1" t="s">
        <v>25</v>
      </c>
      <c r="D27" s="5" t="s">
        <v>120</v>
      </c>
      <c r="E27" s="2" t="s">
        <v>121</v>
      </c>
      <c r="F27" s="1" t="s">
        <v>50</v>
      </c>
      <c r="G27" s="1">
        <v>3</v>
      </c>
      <c r="H27" s="1" t="s">
        <v>29</v>
      </c>
      <c r="I27" s="1">
        <v>3</v>
      </c>
      <c r="J27" s="1" t="s">
        <v>54</v>
      </c>
      <c r="K27" s="1" t="s">
        <v>55</v>
      </c>
      <c r="L27" s="1" t="s">
        <v>32</v>
      </c>
      <c r="M27" s="1">
        <v>3</v>
      </c>
      <c r="N27" s="1" t="s">
        <v>37</v>
      </c>
      <c r="O27" s="1" t="s">
        <v>38</v>
      </c>
      <c r="P27" s="1" t="s">
        <v>33</v>
      </c>
      <c r="Q27" s="1">
        <v>3</v>
      </c>
      <c r="R27" s="1" t="s">
        <v>54</v>
      </c>
      <c r="S27" s="1" t="s">
        <v>55</v>
      </c>
      <c r="T27" s="1" t="s">
        <v>34</v>
      </c>
      <c r="U27" s="1">
        <v>3</v>
      </c>
      <c r="V27" s="1" t="s">
        <v>82</v>
      </c>
      <c r="W27" s="1" t="s">
        <v>83</v>
      </c>
      <c r="X27" s="1" t="s">
        <v>35</v>
      </c>
      <c r="Y27" s="1">
        <v>3</v>
      </c>
      <c r="Z27" s="1" t="s">
        <v>54</v>
      </c>
      <c r="AA27" s="1" t="s">
        <v>55</v>
      </c>
      <c r="AB27" s="1" t="s">
        <v>36</v>
      </c>
      <c r="AC27" s="1">
        <v>6</v>
      </c>
      <c r="AD27" s="1" t="s">
        <v>54</v>
      </c>
      <c r="AE27" s="1" t="s">
        <v>55</v>
      </c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8">
        <v>3.65</v>
      </c>
      <c r="AN27" s="1">
        <v>2</v>
      </c>
      <c r="AO27" s="1">
        <v>21</v>
      </c>
      <c r="AP27" s="1">
        <v>21</v>
      </c>
      <c r="AQ27" s="8">
        <v>3.43</v>
      </c>
      <c r="AR27" s="1">
        <v>36</v>
      </c>
      <c r="AS27" s="1">
        <v>36</v>
      </c>
      <c r="AT27" s="8">
        <v>3.52</v>
      </c>
      <c r="AU27" s="13" t="s">
        <v>179</v>
      </c>
      <c r="AV27" s="30" t="s">
        <v>180</v>
      </c>
      <c r="AW27" s="5" t="s">
        <v>120</v>
      </c>
      <c r="AX27" s="1">
        <v>25</v>
      </c>
    </row>
    <row r="28" spans="1:50" ht="21.6" customHeight="1">
      <c r="A28" s="1">
        <v>26</v>
      </c>
      <c r="B28" s="1" t="s">
        <v>122</v>
      </c>
      <c r="C28" s="1" t="s">
        <v>25</v>
      </c>
      <c r="D28" s="5" t="s">
        <v>123</v>
      </c>
      <c r="E28" s="2" t="s">
        <v>124</v>
      </c>
      <c r="F28" s="1" t="s">
        <v>50</v>
      </c>
      <c r="G28" s="1">
        <v>3</v>
      </c>
      <c r="H28" s="1" t="s">
        <v>29</v>
      </c>
      <c r="I28" s="1">
        <v>3</v>
      </c>
      <c r="J28" s="1" t="s">
        <v>37</v>
      </c>
      <c r="K28" s="1" t="s">
        <v>38</v>
      </c>
      <c r="L28" s="1" t="s">
        <v>32</v>
      </c>
      <c r="M28" s="1">
        <v>3</v>
      </c>
      <c r="N28" s="1" t="s">
        <v>54</v>
      </c>
      <c r="O28" s="1" t="s">
        <v>55</v>
      </c>
      <c r="P28" s="1" t="s">
        <v>33</v>
      </c>
      <c r="Q28" s="1">
        <v>3</v>
      </c>
      <c r="R28" s="1" t="s">
        <v>54</v>
      </c>
      <c r="S28" s="1" t="s">
        <v>55</v>
      </c>
      <c r="T28" s="1" t="s">
        <v>34</v>
      </c>
      <c r="U28" s="1">
        <v>3</v>
      </c>
      <c r="V28" s="1" t="s">
        <v>54</v>
      </c>
      <c r="W28" s="1" t="s">
        <v>55</v>
      </c>
      <c r="X28" s="1" t="s">
        <v>35</v>
      </c>
      <c r="Y28" s="1">
        <v>3</v>
      </c>
      <c r="Z28" s="1" t="s">
        <v>54</v>
      </c>
      <c r="AA28" s="1" t="s">
        <v>55</v>
      </c>
      <c r="AB28" s="1" t="s">
        <v>36</v>
      </c>
      <c r="AC28" s="1">
        <v>6</v>
      </c>
      <c r="AD28" s="1" t="s">
        <v>54</v>
      </c>
      <c r="AE28" s="1" t="s">
        <v>55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8">
        <v>3.5</v>
      </c>
      <c r="AN28" s="1">
        <v>2</v>
      </c>
      <c r="AO28" s="1">
        <v>21</v>
      </c>
      <c r="AP28" s="1">
        <v>21</v>
      </c>
      <c r="AQ28" s="8">
        <v>3.54</v>
      </c>
      <c r="AR28" s="1">
        <v>36</v>
      </c>
      <c r="AS28" s="1">
        <v>36</v>
      </c>
      <c r="AT28" s="8">
        <v>3.52</v>
      </c>
      <c r="AU28" s="13" t="s">
        <v>179</v>
      </c>
      <c r="AV28" s="30" t="s">
        <v>180</v>
      </c>
      <c r="AW28" s="5" t="s">
        <v>123</v>
      </c>
      <c r="AX28" s="1">
        <v>26</v>
      </c>
    </row>
    <row r="29" spans="1:50" ht="21.6" customHeight="1">
      <c r="A29" s="1">
        <v>27</v>
      </c>
      <c r="B29" s="1" t="s">
        <v>125</v>
      </c>
      <c r="C29" s="1" t="s">
        <v>25</v>
      </c>
      <c r="D29" s="5" t="s">
        <v>126</v>
      </c>
      <c r="E29" s="2" t="s">
        <v>127</v>
      </c>
      <c r="F29" s="1" t="s">
        <v>28</v>
      </c>
      <c r="G29" s="1">
        <v>3</v>
      </c>
      <c r="H29" s="1" t="s">
        <v>29</v>
      </c>
      <c r="I29" s="1">
        <v>3</v>
      </c>
      <c r="J29" s="1" t="s">
        <v>128</v>
      </c>
      <c r="K29" s="1" t="s">
        <v>129</v>
      </c>
      <c r="L29" s="1" t="s">
        <v>32</v>
      </c>
      <c r="M29" s="1">
        <v>3</v>
      </c>
      <c r="N29" s="1" t="s">
        <v>128</v>
      </c>
      <c r="O29" s="1" t="s">
        <v>129</v>
      </c>
      <c r="P29" s="1" t="s">
        <v>33</v>
      </c>
      <c r="Q29" s="1">
        <v>3</v>
      </c>
      <c r="R29" s="1" t="s">
        <v>128</v>
      </c>
      <c r="S29" s="1" t="s">
        <v>129</v>
      </c>
      <c r="T29" s="1" t="s">
        <v>34</v>
      </c>
      <c r="U29" s="1">
        <v>3</v>
      </c>
      <c r="V29" s="1" t="s">
        <v>128</v>
      </c>
      <c r="W29" s="1" t="s">
        <v>129</v>
      </c>
      <c r="X29" s="1" t="s">
        <v>35</v>
      </c>
      <c r="Y29" s="1">
        <v>3</v>
      </c>
      <c r="Z29" s="1" t="s">
        <v>128</v>
      </c>
      <c r="AA29" s="1" t="s">
        <v>129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8">
        <v>3.7</v>
      </c>
      <c r="AN29" s="1">
        <v>2</v>
      </c>
      <c r="AO29" s="1">
        <v>15</v>
      </c>
      <c r="AP29" s="1">
        <v>0</v>
      </c>
      <c r="AQ29" s="8">
        <v>0</v>
      </c>
      <c r="AR29" s="1">
        <v>30</v>
      </c>
      <c r="AS29" s="1">
        <v>15</v>
      </c>
      <c r="AT29" s="8">
        <v>3.7</v>
      </c>
      <c r="AU29" s="14" t="s">
        <v>181</v>
      </c>
      <c r="AV29" s="30"/>
      <c r="AW29" s="5" t="s">
        <v>126</v>
      </c>
      <c r="AX29" s="1">
        <v>27</v>
      </c>
    </row>
    <row r="30" spans="1:50" ht="30.6" customHeight="1">
      <c r="A30" s="1">
        <v>28</v>
      </c>
      <c r="B30" s="1" t="s">
        <v>130</v>
      </c>
      <c r="C30" s="1" t="s">
        <v>25</v>
      </c>
      <c r="D30" s="5" t="s">
        <v>131</v>
      </c>
      <c r="E30" s="2" t="s">
        <v>132</v>
      </c>
      <c r="F30" s="1" t="s">
        <v>28</v>
      </c>
      <c r="G30" s="1">
        <v>3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33</v>
      </c>
      <c r="Q30" s="1">
        <v>3</v>
      </c>
      <c r="R30" s="1" t="s">
        <v>30</v>
      </c>
      <c r="S30" s="1" t="s">
        <v>31</v>
      </c>
      <c r="T30" s="1" t="s">
        <v>34</v>
      </c>
      <c r="U30" s="1">
        <v>3</v>
      </c>
      <c r="V30" s="1" t="s">
        <v>30</v>
      </c>
      <c r="W30" s="1" t="s">
        <v>31</v>
      </c>
      <c r="X30" s="1" t="s">
        <v>35</v>
      </c>
      <c r="Y30" s="1">
        <v>3</v>
      </c>
      <c r="Z30" s="1" t="s">
        <v>30</v>
      </c>
      <c r="AA30" s="1" t="s">
        <v>31</v>
      </c>
      <c r="AB30" s="1" t="s">
        <v>36</v>
      </c>
      <c r="AC30" s="1">
        <v>6</v>
      </c>
      <c r="AD30" s="1" t="s">
        <v>30</v>
      </c>
      <c r="AE30" s="1" t="s">
        <v>31</v>
      </c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8">
        <v>4</v>
      </c>
      <c r="AN30" s="1">
        <v>2</v>
      </c>
      <c r="AO30" s="1">
        <v>21</v>
      </c>
      <c r="AP30" s="1">
        <v>21</v>
      </c>
      <c r="AQ30" s="8">
        <v>4</v>
      </c>
      <c r="AR30" s="1">
        <v>36</v>
      </c>
      <c r="AS30" s="1">
        <v>36</v>
      </c>
      <c r="AT30" s="8">
        <v>4</v>
      </c>
      <c r="AU30" s="13" t="s">
        <v>179</v>
      </c>
      <c r="AV30" s="30" t="s">
        <v>216</v>
      </c>
      <c r="AW30" s="5" t="s">
        <v>131</v>
      </c>
      <c r="AX30" s="1">
        <v>28</v>
      </c>
    </row>
    <row r="31" spans="1:50" ht="21.6" customHeight="1">
      <c r="A31" s="1">
        <v>29</v>
      </c>
      <c r="B31" s="1" t="s">
        <v>133</v>
      </c>
      <c r="C31" s="1" t="s">
        <v>25</v>
      </c>
      <c r="D31" s="5" t="s">
        <v>134</v>
      </c>
      <c r="E31" s="2" t="s">
        <v>135</v>
      </c>
      <c r="F31" s="1" t="s">
        <v>28</v>
      </c>
      <c r="G31" s="1">
        <v>3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33</v>
      </c>
      <c r="Q31" s="1">
        <v>3</v>
      </c>
      <c r="R31" s="1" t="s">
        <v>37</v>
      </c>
      <c r="S31" s="1" t="s">
        <v>38</v>
      </c>
      <c r="T31" s="1" t="s">
        <v>34</v>
      </c>
      <c r="U31" s="1">
        <v>3</v>
      </c>
      <c r="V31" s="1" t="s">
        <v>37</v>
      </c>
      <c r="W31" s="1" t="s">
        <v>38</v>
      </c>
      <c r="X31" s="1" t="s">
        <v>35</v>
      </c>
      <c r="Y31" s="1">
        <v>3</v>
      </c>
      <c r="Z31" s="1" t="s">
        <v>30</v>
      </c>
      <c r="AA31" s="1" t="s">
        <v>31</v>
      </c>
      <c r="AB31" s="1" t="s">
        <v>36</v>
      </c>
      <c r="AC31" s="1">
        <v>6</v>
      </c>
      <c r="AD31" s="1" t="s">
        <v>37</v>
      </c>
      <c r="AE31" s="1" t="s">
        <v>38</v>
      </c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8">
        <v>3.65</v>
      </c>
      <c r="AN31" s="1">
        <v>2</v>
      </c>
      <c r="AO31" s="1">
        <v>21</v>
      </c>
      <c r="AP31" s="1">
        <v>21</v>
      </c>
      <c r="AQ31" s="8">
        <v>3.86</v>
      </c>
      <c r="AR31" s="1">
        <v>36</v>
      </c>
      <c r="AS31" s="1">
        <v>36</v>
      </c>
      <c r="AT31" s="8">
        <v>3.77</v>
      </c>
      <c r="AU31" s="13" t="s">
        <v>179</v>
      </c>
      <c r="AV31" s="30" t="s">
        <v>180</v>
      </c>
      <c r="AW31" s="5" t="s">
        <v>134</v>
      </c>
      <c r="AX31" s="1">
        <v>29</v>
      </c>
    </row>
    <row r="32" spans="1:50" ht="21.6" customHeight="1">
      <c r="A32" s="1">
        <v>30</v>
      </c>
      <c r="B32" s="1" t="s">
        <v>136</v>
      </c>
      <c r="C32" s="1" t="s">
        <v>25</v>
      </c>
      <c r="D32" s="5" t="s">
        <v>137</v>
      </c>
      <c r="E32" s="2" t="s">
        <v>138</v>
      </c>
      <c r="F32" s="1" t="s">
        <v>50</v>
      </c>
      <c r="G32" s="1">
        <v>3</v>
      </c>
      <c r="H32" s="1" t="s">
        <v>29</v>
      </c>
      <c r="I32" s="1">
        <v>3</v>
      </c>
      <c r="J32" s="1" t="s">
        <v>54</v>
      </c>
      <c r="K32" s="1" t="s">
        <v>55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33</v>
      </c>
      <c r="Q32" s="1">
        <v>3</v>
      </c>
      <c r="R32" s="1" t="s">
        <v>54</v>
      </c>
      <c r="S32" s="1" t="s">
        <v>55</v>
      </c>
      <c r="T32" s="1" t="s">
        <v>34</v>
      </c>
      <c r="U32" s="1">
        <v>3</v>
      </c>
      <c r="V32" s="1" t="s">
        <v>59</v>
      </c>
      <c r="W32" s="1" t="s">
        <v>60</v>
      </c>
      <c r="X32" s="1" t="s">
        <v>35</v>
      </c>
      <c r="Y32" s="1">
        <v>3</v>
      </c>
      <c r="Z32" s="1" t="s">
        <v>37</v>
      </c>
      <c r="AA32" s="1" t="s">
        <v>38</v>
      </c>
      <c r="AB32" s="1" t="s">
        <v>36</v>
      </c>
      <c r="AC32" s="1">
        <v>6</v>
      </c>
      <c r="AD32" s="1" t="s">
        <v>54</v>
      </c>
      <c r="AE32" s="1" t="s">
        <v>55</v>
      </c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8">
        <v>3.9</v>
      </c>
      <c r="AN32" s="1">
        <v>2</v>
      </c>
      <c r="AO32" s="1">
        <v>21</v>
      </c>
      <c r="AP32" s="1">
        <v>21</v>
      </c>
      <c r="AQ32" s="8">
        <v>3.54</v>
      </c>
      <c r="AR32" s="1">
        <v>36</v>
      </c>
      <c r="AS32" s="1">
        <v>36</v>
      </c>
      <c r="AT32" s="8">
        <v>3.69</v>
      </c>
      <c r="AU32" s="13" t="s">
        <v>179</v>
      </c>
      <c r="AV32" s="30" t="s">
        <v>180</v>
      </c>
      <c r="AW32" s="5" t="s">
        <v>137</v>
      </c>
      <c r="AX32" s="1">
        <v>30</v>
      </c>
    </row>
    <row r="33" spans="1:50" ht="21.6" customHeight="1">
      <c r="A33" s="1">
        <v>31</v>
      </c>
      <c r="B33" s="1" t="s">
        <v>139</v>
      </c>
      <c r="C33" s="1" t="s">
        <v>25</v>
      </c>
      <c r="D33" s="5" t="s">
        <v>140</v>
      </c>
      <c r="E33" s="2" t="s">
        <v>141</v>
      </c>
      <c r="F33" s="1" t="s">
        <v>28</v>
      </c>
      <c r="G33" s="1">
        <v>3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30</v>
      </c>
      <c r="O33" s="1" t="s">
        <v>31</v>
      </c>
      <c r="P33" s="1" t="s">
        <v>33</v>
      </c>
      <c r="Q33" s="1">
        <v>3</v>
      </c>
      <c r="R33" s="1" t="s">
        <v>30</v>
      </c>
      <c r="S33" s="1" t="s">
        <v>31</v>
      </c>
      <c r="T33" s="1" t="s">
        <v>34</v>
      </c>
      <c r="U33" s="1">
        <v>3</v>
      </c>
      <c r="V33" s="1" t="s">
        <v>30</v>
      </c>
      <c r="W33" s="1" t="s">
        <v>31</v>
      </c>
      <c r="X33" s="1" t="s">
        <v>35</v>
      </c>
      <c r="Y33" s="1">
        <v>3</v>
      </c>
      <c r="Z33" s="1" t="s">
        <v>37</v>
      </c>
      <c r="AA33" s="1" t="s">
        <v>38</v>
      </c>
      <c r="AB33" s="1" t="s">
        <v>36</v>
      </c>
      <c r="AC33" s="1">
        <v>6</v>
      </c>
      <c r="AD33" s="1" t="s">
        <v>30</v>
      </c>
      <c r="AE33" s="1" t="s">
        <v>31</v>
      </c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8">
        <v>3.85</v>
      </c>
      <c r="AN33" s="1">
        <v>2</v>
      </c>
      <c r="AO33" s="1">
        <v>21</v>
      </c>
      <c r="AP33" s="1">
        <v>21</v>
      </c>
      <c r="AQ33" s="8">
        <v>3.96</v>
      </c>
      <c r="AR33" s="1">
        <v>36</v>
      </c>
      <c r="AS33" s="1">
        <v>36</v>
      </c>
      <c r="AT33" s="8">
        <v>3.92</v>
      </c>
      <c r="AU33" s="13" t="s">
        <v>179</v>
      </c>
      <c r="AV33" s="30" t="s">
        <v>180</v>
      </c>
      <c r="AW33" s="5" t="s">
        <v>140</v>
      </c>
      <c r="AX33" s="1">
        <v>31</v>
      </c>
    </row>
    <row r="34" spans="1:50" ht="21.6" customHeight="1">
      <c r="A34" s="1">
        <v>32</v>
      </c>
      <c r="B34" s="1" t="s">
        <v>142</v>
      </c>
      <c r="C34" s="1" t="s">
        <v>25</v>
      </c>
      <c r="D34" s="5" t="s">
        <v>143</v>
      </c>
      <c r="E34" s="2" t="s">
        <v>144</v>
      </c>
      <c r="F34" s="1" t="s">
        <v>50</v>
      </c>
      <c r="G34" s="1">
        <v>3</v>
      </c>
      <c r="H34" s="1" t="s">
        <v>29</v>
      </c>
      <c r="I34" s="1">
        <v>3</v>
      </c>
      <c r="J34" s="1" t="s">
        <v>37</v>
      </c>
      <c r="K34" s="1" t="s">
        <v>38</v>
      </c>
      <c r="L34" s="1" t="s">
        <v>32</v>
      </c>
      <c r="M34" s="1">
        <v>3</v>
      </c>
      <c r="N34" s="1" t="s">
        <v>37</v>
      </c>
      <c r="O34" s="1" t="s">
        <v>38</v>
      </c>
      <c r="P34" s="1" t="s">
        <v>33</v>
      </c>
      <c r="Q34" s="1">
        <v>3</v>
      </c>
      <c r="R34" s="1" t="s">
        <v>37</v>
      </c>
      <c r="S34" s="1" t="s">
        <v>38</v>
      </c>
      <c r="T34" s="1" t="s">
        <v>34</v>
      </c>
      <c r="U34" s="1">
        <v>3</v>
      </c>
      <c r="V34" s="1" t="s">
        <v>54</v>
      </c>
      <c r="W34" s="1" t="s">
        <v>55</v>
      </c>
      <c r="X34" s="1" t="s">
        <v>35</v>
      </c>
      <c r="Y34" s="1">
        <v>3</v>
      </c>
      <c r="Z34" s="1" t="s">
        <v>37</v>
      </c>
      <c r="AA34" s="1" t="s">
        <v>38</v>
      </c>
      <c r="AB34" s="1" t="s">
        <v>36</v>
      </c>
      <c r="AC34" s="1">
        <v>6</v>
      </c>
      <c r="AD34" s="1" t="s">
        <v>54</v>
      </c>
      <c r="AE34" s="1" t="s">
        <v>55</v>
      </c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8">
        <v>3.7</v>
      </c>
      <c r="AN34" s="1">
        <v>2</v>
      </c>
      <c r="AO34" s="1">
        <v>21</v>
      </c>
      <c r="AP34" s="1">
        <v>21</v>
      </c>
      <c r="AQ34" s="8">
        <v>3.64</v>
      </c>
      <c r="AR34" s="1">
        <v>36</v>
      </c>
      <c r="AS34" s="1">
        <v>36</v>
      </c>
      <c r="AT34" s="8">
        <v>3.67</v>
      </c>
      <c r="AU34" s="13" t="s">
        <v>179</v>
      </c>
      <c r="AV34" s="30" t="s">
        <v>180</v>
      </c>
      <c r="AW34" s="5" t="s">
        <v>143</v>
      </c>
      <c r="AX34" s="1">
        <v>32</v>
      </c>
    </row>
    <row r="35" spans="1:50" ht="21.6" customHeight="1">
      <c r="A35" s="1">
        <v>33</v>
      </c>
      <c r="B35" s="1" t="s">
        <v>145</v>
      </c>
      <c r="C35" s="1" t="s">
        <v>25</v>
      </c>
      <c r="D35" s="5" t="s">
        <v>146</v>
      </c>
      <c r="E35" s="2" t="s">
        <v>147</v>
      </c>
      <c r="F35" s="1" t="s">
        <v>28</v>
      </c>
      <c r="G35" s="1">
        <v>3</v>
      </c>
      <c r="H35" s="1" t="s">
        <v>29</v>
      </c>
      <c r="I35" s="1">
        <v>3</v>
      </c>
      <c r="J35" s="1" t="s">
        <v>54</v>
      </c>
      <c r="K35" s="1" t="s">
        <v>55</v>
      </c>
      <c r="L35" s="1" t="s">
        <v>32</v>
      </c>
      <c r="M35" s="1">
        <v>3</v>
      </c>
      <c r="N35" s="1" t="s">
        <v>54</v>
      </c>
      <c r="O35" s="1" t="s">
        <v>55</v>
      </c>
      <c r="P35" s="1" t="s">
        <v>33</v>
      </c>
      <c r="Q35" s="1">
        <v>3</v>
      </c>
      <c r="R35" s="1" t="s">
        <v>42</v>
      </c>
      <c r="S35" s="1" t="s">
        <v>43</v>
      </c>
      <c r="T35" s="1" t="s">
        <v>34</v>
      </c>
      <c r="U35" s="1">
        <v>3</v>
      </c>
      <c r="V35" s="1" t="s">
        <v>59</v>
      </c>
      <c r="W35" s="1" t="s">
        <v>60</v>
      </c>
      <c r="X35" s="1" t="s">
        <v>35</v>
      </c>
      <c r="Y35" s="1">
        <v>3</v>
      </c>
      <c r="Z35" s="1" t="s">
        <v>54</v>
      </c>
      <c r="AA35" s="1" t="s">
        <v>55</v>
      </c>
      <c r="AB35" s="1" t="s">
        <v>36</v>
      </c>
      <c r="AC35" s="1">
        <v>6</v>
      </c>
      <c r="AD35" s="1" t="s">
        <v>42</v>
      </c>
      <c r="AE35" s="1" t="s">
        <v>43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8">
        <v>3.6</v>
      </c>
      <c r="AN35" s="1">
        <v>2</v>
      </c>
      <c r="AO35" s="1">
        <v>21</v>
      </c>
      <c r="AP35" s="1">
        <v>21</v>
      </c>
      <c r="AQ35" s="8">
        <v>3.32</v>
      </c>
      <c r="AR35" s="1">
        <v>36</v>
      </c>
      <c r="AS35" s="1">
        <v>36</v>
      </c>
      <c r="AT35" s="8">
        <v>3.44</v>
      </c>
      <c r="AU35" s="13" t="s">
        <v>179</v>
      </c>
      <c r="AV35" s="30" t="s">
        <v>180</v>
      </c>
      <c r="AW35" s="5" t="s">
        <v>146</v>
      </c>
      <c r="AX35" s="1">
        <v>33</v>
      </c>
    </row>
    <row r="36" spans="1:50" ht="21.6" customHeight="1">
      <c r="A36" s="1">
        <v>34</v>
      </c>
      <c r="B36" s="1" t="s">
        <v>148</v>
      </c>
      <c r="C36" s="1" t="s">
        <v>25</v>
      </c>
      <c r="D36" s="5" t="s">
        <v>149</v>
      </c>
      <c r="E36" s="2" t="s">
        <v>150</v>
      </c>
      <c r="F36" s="1" t="s">
        <v>28</v>
      </c>
      <c r="G36" s="1">
        <v>3</v>
      </c>
      <c r="H36" s="1" t="s">
        <v>29</v>
      </c>
      <c r="I36" s="1">
        <v>3</v>
      </c>
      <c r="J36" s="1" t="s">
        <v>54</v>
      </c>
      <c r="K36" s="1" t="s">
        <v>55</v>
      </c>
      <c r="L36" s="1" t="s">
        <v>32</v>
      </c>
      <c r="M36" s="1">
        <v>3</v>
      </c>
      <c r="N36" s="1" t="s">
        <v>54</v>
      </c>
      <c r="O36" s="1" t="s">
        <v>55</v>
      </c>
      <c r="P36" s="1" t="s">
        <v>33</v>
      </c>
      <c r="Q36" s="1">
        <v>3</v>
      </c>
      <c r="R36" s="1" t="s">
        <v>59</v>
      </c>
      <c r="S36" s="1" t="s">
        <v>60</v>
      </c>
      <c r="T36" s="1" t="s">
        <v>34</v>
      </c>
      <c r="U36" s="1">
        <v>3</v>
      </c>
      <c r="V36" s="1" t="s">
        <v>59</v>
      </c>
      <c r="W36" s="1" t="s">
        <v>60</v>
      </c>
      <c r="X36" s="1" t="s">
        <v>35</v>
      </c>
      <c r="Y36" s="1">
        <v>3</v>
      </c>
      <c r="Z36" s="1" t="s">
        <v>37</v>
      </c>
      <c r="AA36" s="1" t="s">
        <v>38</v>
      </c>
      <c r="AB36" s="1" t="s">
        <v>36</v>
      </c>
      <c r="AC36" s="1">
        <v>6</v>
      </c>
      <c r="AD36" s="1" t="s">
        <v>42</v>
      </c>
      <c r="AE36" s="1" t="s">
        <v>43</v>
      </c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8">
        <v>3.65</v>
      </c>
      <c r="AN36" s="1">
        <v>2</v>
      </c>
      <c r="AO36" s="1">
        <v>21</v>
      </c>
      <c r="AP36" s="1">
        <v>21</v>
      </c>
      <c r="AQ36" s="8">
        <v>3.32</v>
      </c>
      <c r="AR36" s="1">
        <v>36</v>
      </c>
      <c r="AS36" s="1">
        <v>36</v>
      </c>
      <c r="AT36" s="8">
        <v>3.46</v>
      </c>
      <c r="AU36" s="13" t="s">
        <v>179</v>
      </c>
      <c r="AV36" s="30" t="s">
        <v>180</v>
      </c>
      <c r="AW36" s="5" t="s">
        <v>149</v>
      </c>
      <c r="AX36" s="1">
        <v>34</v>
      </c>
    </row>
    <row r="37" spans="1:50" ht="21.6" customHeight="1">
      <c r="A37" s="1">
        <v>35</v>
      </c>
      <c r="B37" s="1" t="s">
        <v>151</v>
      </c>
      <c r="C37" s="1" t="s">
        <v>25</v>
      </c>
      <c r="D37" s="5" t="s">
        <v>152</v>
      </c>
      <c r="E37" s="2" t="s">
        <v>153</v>
      </c>
      <c r="F37" s="1" t="s">
        <v>50</v>
      </c>
      <c r="G37" s="1">
        <v>3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37</v>
      </c>
      <c r="O37" s="1" t="s">
        <v>38</v>
      </c>
      <c r="P37" s="1" t="s">
        <v>33</v>
      </c>
      <c r="Q37" s="1">
        <v>3</v>
      </c>
      <c r="R37" s="1" t="s">
        <v>37</v>
      </c>
      <c r="S37" s="1" t="s">
        <v>38</v>
      </c>
      <c r="T37" s="1" t="s">
        <v>34</v>
      </c>
      <c r="U37" s="1">
        <v>3</v>
      </c>
      <c r="V37" s="1" t="s">
        <v>30</v>
      </c>
      <c r="W37" s="1" t="s">
        <v>31</v>
      </c>
      <c r="X37" s="1" t="s">
        <v>35</v>
      </c>
      <c r="Y37" s="1">
        <v>3</v>
      </c>
      <c r="Z37" s="1" t="s">
        <v>37</v>
      </c>
      <c r="AA37" s="1" t="s">
        <v>38</v>
      </c>
      <c r="AB37" s="1" t="s">
        <v>36</v>
      </c>
      <c r="AC37" s="1">
        <v>6</v>
      </c>
      <c r="AD37" s="1" t="s">
        <v>37</v>
      </c>
      <c r="AE37" s="1" t="s">
        <v>38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8">
        <v>3.8</v>
      </c>
      <c r="AN37" s="1">
        <v>2</v>
      </c>
      <c r="AO37" s="1">
        <v>21</v>
      </c>
      <c r="AP37" s="1">
        <v>21</v>
      </c>
      <c r="AQ37" s="8">
        <v>3.82</v>
      </c>
      <c r="AR37" s="1">
        <v>36</v>
      </c>
      <c r="AS37" s="1">
        <v>36</v>
      </c>
      <c r="AT37" s="8">
        <v>3.81</v>
      </c>
      <c r="AU37" s="13" t="s">
        <v>179</v>
      </c>
      <c r="AV37" s="30" t="s">
        <v>180</v>
      </c>
      <c r="AW37" s="5" t="s">
        <v>152</v>
      </c>
      <c r="AX37" s="1">
        <v>35</v>
      </c>
    </row>
    <row r="38" spans="1:50" ht="21.6" customHeight="1">
      <c r="A38" s="1">
        <v>36</v>
      </c>
      <c r="B38" s="1" t="s">
        <v>154</v>
      </c>
      <c r="C38" s="1" t="s">
        <v>25</v>
      </c>
      <c r="D38" s="5" t="s">
        <v>155</v>
      </c>
      <c r="E38" s="2" t="s">
        <v>156</v>
      </c>
      <c r="F38" s="1" t="s">
        <v>28</v>
      </c>
      <c r="G38" s="1">
        <v>3</v>
      </c>
      <c r="H38" s="1" t="s">
        <v>29</v>
      </c>
      <c r="I38" s="1">
        <v>3</v>
      </c>
      <c r="J38" s="1" t="s">
        <v>59</v>
      </c>
      <c r="K38" s="1" t="s">
        <v>60</v>
      </c>
      <c r="L38" s="1" t="s">
        <v>32</v>
      </c>
      <c r="M38" s="1">
        <v>3</v>
      </c>
      <c r="N38" s="1" t="s">
        <v>42</v>
      </c>
      <c r="O38" s="1" t="s">
        <v>43</v>
      </c>
      <c r="P38" s="1" t="s">
        <v>33</v>
      </c>
      <c r="Q38" s="1">
        <v>3</v>
      </c>
      <c r="R38" s="1" t="s">
        <v>59</v>
      </c>
      <c r="S38" s="1" t="s">
        <v>60</v>
      </c>
      <c r="T38" s="1" t="s">
        <v>34</v>
      </c>
      <c r="U38" s="1">
        <v>3</v>
      </c>
      <c r="V38" s="1" t="s">
        <v>157</v>
      </c>
      <c r="W38" s="1" t="s">
        <v>158</v>
      </c>
      <c r="X38" s="1" t="s">
        <v>35</v>
      </c>
      <c r="Y38" s="1">
        <v>3</v>
      </c>
      <c r="Z38" s="1" t="s">
        <v>54</v>
      </c>
      <c r="AA38" s="1" t="s">
        <v>55</v>
      </c>
      <c r="AB38" s="1" t="s">
        <v>36</v>
      </c>
      <c r="AC38" s="1">
        <v>6</v>
      </c>
      <c r="AD38" s="1" t="s">
        <v>82</v>
      </c>
      <c r="AE38" s="1" t="s">
        <v>83</v>
      </c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8">
        <v>3.05</v>
      </c>
      <c r="AN38" s="1">
        <v>2</v>
      </c>
      <c r="AO38" s="1">
        <v>21</v>
      </c>
      <c r="AP38" s="1">
        <v>21</v>
      </c>
      <c r="AQ38" s="8">
        <v>2.93</v>
      </c>
      <c r="AR38" s="1">
        <v>36</v>
      </c>
      <c r="AS38" s="1">
        <v>36</v>
      </c>
      <c r="AT38" s="8">
        <v>2.98</v>
      </c>
      <c r="AU38" s="13" t="s">
        <v>179</v>
      </c>
      <c r="AV38" s="30" t="s">
        <v>180</v>
      </c>
      <c r="AW38" s="5" t="s">
        <v>155</v>
      </c>
      <c r="AX38" s="1">
        <v>36</v>
      </c>
    </row>
    <row r="39" spans="1:50" ht="21.6" customHeight="1">
      <c r="A39" s="1">
        <v>37</v>
      </c>
      <c r="B39" s="1" t="s">
        <v>159</v>
      </c>
      <c r="C39" s="1" t="s">
        <v>25</v>
      </c>
      <c r="D39" s="5" t="s">
        <v>160</v>
      </c>
      <c r="E39" s="2" t="s">
        <v>161</v>
      </c>
      <c r="F39" s="1" t="s">
        <v>50</v>
      </c>
      <c r="G39" s="1">
        <v>3</v>
      </c>
      <c r="H39" s="1" t="s">
        <v>29</v>
      </c>
      <c r="I39" s="1">
        <v>3</v>
      </c>
      <c r="J39" s="1" t="s">
        <v>54</v>
      </c>
      <c r="K39" s="1" t="s">
        <v>55</v>
      </c>
      <c r="L39" s="1" t="s">
        <v>32</v>
      </c>
      <c r="M39" s="1">
        <v>3</v>
      </c>
      <c r="N39" s="1" t="s">
        <v>54</v>
      </c>
      <c r="O39" s="1" t="s">
        <v>55</v>
      </c>
      <c r="P39" s="1" t="s">
        <v>33</v>
      </c>
      <c r="Q39" s="1">
        <v>3</v>
      </c>
      <c r="R39" s="1" t="s">
        <v>42</v>
      </c>
      <c r="S39" s="1" t="s">
        <v>43</v>
      </c>
      <c r="T39" s="1" t="s">
        <v>34</v>
      </c>
      <c r="U39" s="1">
        <v>3</v>
      </c>
      <c r="V39" s="1" t="s">
        <v>54</v>
      </c>
      <c r="W39" s="1" t="s">
        <v>55</v>
      </c>
      <c r="X39" s="1" t="s">
        <v>35</v>
      </c>
      <c r="Y39" s="1">
        <v>3</v>
      </c>
      <c r="Z39" s="1" t="s">
        <v>54</v>
      </c>
      <c r="AA39" s="1" t="s">
        <v>55</v>
      </c>
      <c r="AB39" s="1" t="s">
        <v>36</v>
      </c>
      <c r="AC39" s="1">
        <v>6</v>
      </c>
      <c r="AD39" s="1" t="s">
        <v>82</v>
      </c>
      <c r="AE39" s="1" t="s">
        <v>83</v>
      </c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8">
        <v>3.55</v>
      </c>
      <c r="AN39" s="1">
        <v>2</v>
      </c>
      <c r="AO39" s="1">
        <v>21</v>
      </c>
      <c r="AP39" s="1">
        <v>21</v>
      </c>
      <c r="AQ39" s="8">
        <v>3.25</v>
      </c>
      <c r="AR39" s="1">
        <v>36</v>
      </c>
      <c r="AS39" s="1">
        <v>36</v>
      </c>
      <c r="AT39" s="8">
        <v>3.38</v>
      </c>
      <c r="AU39" s="13" t="s">
        <v>179</v>
      </c>
      <c r="AV39" s="30" t="s">
        <v>180</v>
      </c>
      <c r="AW39" s="5" t="s">
        <v>160</v>
      </c>
      <c r="AX39" s="1">
        <v>37</v>
      </c>
    </row>
    <row r="40" spans="1:50" ht="21.6" customHeight="1">
      <c r="A40" s="1">
        <v>38</v>
      </c>
      <c r="B40" s="1" t="s">
        <v>162</v>
      </c>
      <c r="C40" s="1" t="s">
        <v>25</v>
      </c>
      <c r="D40" s="5" t="s">
        <v>163</v>
      </c>
      <c r="E40" s="2" t="s">
        <v>164</v>
      </c>
      <c r="F40" s="1" t="s">
        <v>50</v>
      </c>
      <c r="G40" s="1">
        <v>3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33</v>
      </c>
      <c r="Q40" s="1">
        <v>3</v>
      </c>
      <c r="R40" s="1" t="s">
        <v>30</v>
      </c>
      <c r="S40" s="1" t="s">
        <v>31</v>
      </c>
      <c r="T40" s="1" t="s">
        <v>34</v>
      </c>
      <c r="U40" s="1">
        <v>3</v>
      </c>
      <c r="V40" s="1" t="s">
        <v>30</v>
      </c>
      <c r="W40" s="1" t="s">
        <v>31</v>
      </c>
      <c r="X40" s="1" t="s">
        <v>35</v>
      </c>
      <c r="Y40" s="1">
        <v>3</v>
      </c>
      <c r="Z40" s="1" t="s">
        <v>30</v>
      </c>
      <c r="AA40" s="1" t="s">
        <v>31</v>
      </c>
      <c r="AB40" s="1" t="s">
        <v>36</v>
      </c>
      <c r="AC40" s="1">
        <v>6</v>
      </c>
      <c r="AD40" s="1" t="s">
        <v>37</v>
      </c>
      <c r="AE40" s="1" t="s">
        <v>38</v>
      </c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8">
        <v>3.75</v>
      </c>
      <c r="AN40" s="1">
        <v>2</v>
      </c>
      <c r="AO40" s="1">
        <v>21</v>
      </c>
      <c r="AP40" s="1">
        <v>21</v>
      </c>
      <c r="AQ40" s="8">
        <v>3.93</v>
      </c>
      <c r="AR40" s="1">
        <v>36</v>
      </c>
      <c r="AS40" s="1">
        <v>36</v>
      </c>
      <c r="AT40" s="8">
        <v>3.85</v>
      </c>
      <c r="AU40" s="13" t="s">
        <v>179</v>
      </c>
      <c r="AV40" s="30" t="s">
        <v>180</v>
      </c>
      <c r="AW40" s="5" t="s">
        <v>163</v>
      </c>
      <c r="AX40" s="1">
        <v>38</v>
      </c>
    </row>
    <row r="41" spans="1:50" ht="21.6" customHeight="1">
      <c r="A41" s="1">
        <v>39</v>
      </c>
      <c r="B41" s="1" t="s">
        <v>165</v>
      </c>
      <c r="C41" s="1" t="s">
        <v>25</v>
      </c>
      <c r="D41" s="5" t="s">
        <v>166</v>
      </c>
      <c r="E41" s="2" t="s">
        <v>167</v>
      </c>
      <c r="F41" s="1" t="s">
        <v>50</v>
      </c>
      <c r="G41" s="1">
        <v>3</v>
      </c>
      <c r="H41" s="1" t="s">
        <v>29</v>
      </c>
      <c r="I41" s="1">
        <v>3</v>
      </c>
      <c r="J41" s="1" t="s">
        <v>82</v>
      </c>
      <c r="K41" s="1" t="s">
        <v>83</v>
      </c>
      <c r="L41" s="1" t="s">
        <v>32</v>
      </c>
      <c r="M41" s="1">
        <v>3</v>
      </c>
      <c r="N41" s="1" t="s">
        <v>82</v>
      </c>
      <c r="O41" s="1" t="s">
        <v>83</v>
      </c>
      <c r="P41" s="1" t="s">
        <v>33</v>
      </c>
      <c r="Q41" s="1">
        <v>3</v>
      </c>
      <c r="R41" s="1" t="s">
        <v>82</v>
      </c>
      <c r="S41" s="1" t="s">
        <v>83</v>
      </c>
      <c r="T41" s="1" t="s">
        <v>34</v>
      </c>
      <c r="U41" s="1">
        <v>3</v>
      </c>
      <c r="V41" s="1" t="s">
        <v>157</v>
      </c>
      <c r="W41" s="1" t="s">
        <v>158</v>
      </c>
      <c r="X41" s="1" t="s">
        <v>35</v>
      </c>
      <c r="Y41" s="1">
        <v>3</v>
      </c>
      <c r="Z41" s="1" t="s">
        <v>54</v>
      </c>
      <c r="AA41" s="1" t="s">
        <v>55</v>
      </c>
      <c r="AB41" s="1" t="s">
        <v>36</v>
      </c>
      <c r="AC41" s="1">
        <v>6</v>
      </c>
      <c r="AD41" s="1" t="s">
        <v>82</v>
      </c>
      <c r="AE41" s="1" t="s">
        <v>83</v>
      </c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8">
        <v>3.2</v>
      </c>
      <c r="AN41" s="1">
        <v>2</v>
      </c>
      <c r="AO41" s="1">
        <v>21</v>
      </c>
      <c r="AP41" s="1">
        <v>21</v>
      </c>
      <c r="AQ41" s="8">
        <v>2.79</v>
      </c>
      <c r="AR41" s="1">
        <v>36</v>
      </c>
      <c r="AS41" s="1">
        <v>36</v>
      </c>
      <c r="AT41" s="8">
        <v>2.96</v>
      </c>
      <c r="AU41" s="13" t="s">
        <v>179</v>
      </c>
      <c r="AV41" s="30" t="s">
        <v>180</v>
      </c>
      <c r="AW41" s="5" t="s">
        <v>166</v>
      </c>
      <c r="AX41" s="1">
        <v>39</v>
      </c>
    </row>
    <row r="42" spans="1:50" ht="21.6" customHeight="1">
      <c r="A42" s="1">
        <v>40</v>
      </c>
      <c r="B42" s="1" t="s">
        <v>168</v>
      </c>
      <c r="C42" s="1" t="s">
        <v>25</v>
      </c>
      <c r="D42" s="5" t="s">
        <v>169</v>
      </c>
      <c r="E42" s="2" t="s">
        <v>170</v>
      </c>
      <c r="F42" s="1" t="s">
        <v>50</v>
      </c>
      <c r="G42" s="1">
        <v>3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33</v>
      </c>
      <c r="Q42" s="1">
        <v>3</v>
      </c>
      <c r="R42" s="1" t="s">
        <v>37</v>
      </c>
      <c r="S42" s="1" t="s">
        <v>38</v>
      </c>
      <c r="T42" s="1" t="s">
        <v>34</v>
      </c>
      <c r="U42" s="1">
        <v>3</v>
      </c>
      <c r="V42" s="1" t="s">
        <v>37</v>
      </c>
      <c r="W42" s="1" t="s">
        <v>38</v>
      </c>
      <c r="X42" s="1" t="s">
        <v>35</v>
      </c>
      <c r="Y42" s="1">
        <v>3</v>
      </c>
      <c r="Z42" s="1" t="s">
        <v>37</v>
      </c>
      <c r="AA42" s="1" t="s">
        <v>38</v>
      </c>
      <c r="AB42" s="1" t="s">
        <v>36</v>
      </c>
      <c r="AC42" s="1">
        <v>6</v>
      </c>
      <c r="AD42" s="1" t="s">
        <v>54</v>
      </c>
      <c r="AE42" s="1" t="s">
        <v>55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8">
        <v>3.45</v>
      </c>
      <c r="AN42" s="1">
        <v>2</v>
      </c>
      <c r="AO42" s="1">
        <v>21</v>
      </c>
      <c r="AP42" s="1">
        <v>21</v>
      </c>
      <c r="AQ42" s="8">
        <v>3.75</v>
      </c>
      <c r="AR42" s="1">
        <v>36</v>
      </c>
      <c r="AS42" s="1">
        <v>36</v>
      </c>
      <c r="AT42" s="8">
        <v>3.63</v>
      </c>
      <c r="AU42" s="13" t="s">
        <v>179</v>
      </c>
      <c r="AV42" s="30" t="s">
        <v>180</v>
      </c>
      <c r="AW42" s="5" t="s">
        <v>169</v>
      </c>
      <c r="AX42" s="1">
        <v>40</v>
      </c>
    </row>
    <row r="43" spans="1:50" ht="21.6" customHeight="1">
      <c r="A43" s="1">
        <v>41</v>
      </c>
      <c r="B43" s="1" t="s">
        <v>171</v>
      </c>
      <c r="C43" s="1" t="s">
        <v>25</v>
      </c>
      <c r="D43" s="5" t="s">
        <v>172</v>
      </c>
      <c r="E43" s="2" t="s">
        <v>173</v>
      </c>
      <c r="F43" s="1" t="s">
        <v>50</v>
      </c>
      <c r="G43" s="1">
        <v>3</v>
      </c>
      <c r="H43" s="1" t="s">
        <v>29</v>
      </c>
      <c r="I43" s="1">
        <v>3</v>
      </c>
      <c r="J43" s="1" t="s">
        <v>37</v>
      </c>
      <c r="K43" s="1" t="s">
        <v>38</v>
      </c>
      <c r="L43" s="1" t="s">
        <v>32</v>
      </c>
      <c r="M43" s="1">
        <v>3</v>
      </c>
      <c r="N43" s="1" t="s">
        <v>54</v>
      </c>
      <c r="O43" s="1" t="s">
        <v>55</v>
      </c>
      <c r="P43" s="1" t="s">
        <v>174</v>
      </c>
      <c r="Q43" s="1">
        <v>3</v>
      </c>
      <c r="R43" s="1"/>
      <c r="S43" s="1"/>
      <c r="T43" s="1" t="s">
        <v>33</v>
      </c>
      <c r="U43" s="1">
        <v>3</v>
      </c>
      <c r="V43" s="1" t="s">
        <v>42</v>
      </c>
      <c r="W43" s="1" t="s">
        <v>43</v>
      </c>
      <c r="X43" s="1" t="s">
        <v>34</v>
      </c>
      <c r="Y43" s="1">
        <v>3</v>
      </c>
      <c r="Z43" s="1" t="s">
        <v>42</v>
      </c>
      <c r="AA43" s="1" t="s">
        <v>43</v>
      </c>
      <c r="AB43" s="1" t="s">
        <v>35</v>
      </c>
      <c r="AC43" s="1">
        <v>3</v>
      </c>
      <c r="AD43" s="1" t="s">
        <v>37</v>
      </c>
      <c r="AE43" s="1" t="s">
        <v>38</v>
      </c>
      <c r="AF43" s="1" t="s">
        <v>36</v>
      </c>
      <c r="AG43" s="1">
        <v>6</v>
      </c>
      <c r="AH43" s="1" t="s">
        <v>59</v>
      </c>
      <c r="AI43" s="1" t="s">
        <v>60</v>
      </c>
      <c r="AJ43" s="1">
        <v>1</v>
      </c>
      <c r="AK43" s="1">
        <v>15</v>
      </c>
      <c r="AL43" s="1">
        <v>15</v>
      </c>
      <c r="AM43" s="8">
        <v>3.4</v>
      </c>
      <c r="AN43" s="1">
        <v>2</v>
      </c>
      <c r="AO43" s="1">
        <v>21</v>
      </c>
      <c r="AP43" s="1">
        <v>21</v>
      </c>
      <c r="AQ43" s="8">
        <v>3.36</v>
      </c>
      <c r="AR43" s="1">
        <v>36</v>
      </c>
      <c r="AS43" s="1">
        <v>36</v>
      </c>
      <c r="AT43" s="8">
        <v>3.38</v>
      </c>
      <c r="AU43" s="13" t="s">
        <v>179</v>
      </c>
      <c r="AV43" s="30" t="s">
        <v>180</v>
      </c>
      <c r="AW43" s="5" t="s">
        <v>172</v>
      </c>
      <c r="AX43" s="1">
        <v>41</v>
      </c>
    </row>
    <row r="44" spans="1:50" ht="19.899999999999999" customHeight="1">
      <c r="A44" s="32" t="s">
        <v>175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4"/>
    </row>
    <row r="45" spans="1:50" ht="18" customHeight="1">
      <c r="A45" s="35" t="s">
        <v>176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4"/>
    </row>
  </sheetData>
  <mergeCells count="7">
    <mergeCell ref="A44:AX44"/>
    <mergeCell ref="A45:AX45"/>
    <mergeCell ref="B1:C1"/>
    <mergeCell ref="H1:AI1"/>
    <mergeCell ref="AJ1:AQ1"/>
    <mergeCell ref="AR1:AT1"/>
    <mergeCell ref="AU1:AV1"/>
  </mergeCells>
  <conditionalFormatting sqref="H3:AI43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AK3:AL43">
    <cfRule type="cellIs" dxfId="4" priority="2" operator="lessThan">
      <formula>15</formula>
    </cfRule>
  </conditionalFormatting>
  <conditionalFormatting sqref="AO3:AP43">
    <cfRule type="cellIs" dxfId="3" priority="3" operator="lessThan">
      <formula>21</formula>
    </cfRule>
  </conditionalFormatting>
  <conditionalFormatting sqref="AR3:AS43">
    <cfRule type="cellIs" dxfId="2" priority="4" operator="lessThan">
      <formula>36</formula>
    </cfRule>
  </conditionalFormatting>
  <conditionalFormatting sqref="AT3:AT43">
    <cfRule type="cellIs" dxfId="1" priority="1" operator="equal">
      <formula>4</formula>
    </cfRule>
    <cfRule type="cellIs" dxfId="0" priority="5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1B28-2F30-4525-AFE0-A3E2309FDBAF}">
  <dimension ref="A1:M41"/>
  <sheetViews>
    <sheetView topLeftCell="A21" workbookViewId="0">
      <selection activeCell="H42" sqref="H42"/>
    </sheetView>
  </sheetViews>
  <sheetFormatPr defaultRowHeight="15"/>
  <cols>
    <col min="8" max="8" width="10.5703125" bestFit="1" customWidth="1"/>
  </cols>
  <sheetData>
    <row r="1" spans="1:13" ht="15.75" thickBot="1">
      <c r="A1" s="15" t="s">
        <v>182</v>
      </c>
      <c r="B1" s="15" t="s">
        <v>183</v>
      </c>
      <c r="C1" s="15" t="s">
        <v>184</v>
      </c>
      <c r="D1" s="15" t="s">
        <v>185</v>
      </c>
      <c r="E1" s="15" t="s">
        <v>186</v>
      </c>
      <c r="F1" s="15" t="s">
        <v>187</v>
      </c>
      <c r="G1" s="15" t="s">
        <v>188</v>
      </c>
      <c r="H1" s="15" t="s">
        <v>189</v>
      </c>
      <c r="I1" s="15" t="s">
        <v>190</v>
      </c>
      <c r="J1" s="15" t="s">
        <v>191</v>
      </c>
      <c r="K1" s="15" t="s">
        <v>192</v>
      </c>
      <c r="L1" s="15" t="s">
        <v>22</v>
      </c>
      <c r="M1" s="15" t="s">
        <v>193</v>
      </c>
    </row>
    <row r="2" spans="1:13">
      <c r="A2" s="23">
        <v>2</v>
      </c>
      <c r="B2" s="19">
        <v>-2</v>
      </c>
      <c r="C2" s="19" t="s">
        <v>197</v>
      </c>
      <c r="D2" s="19" t="s">
        <v>29</v>
      </c>
      <c r="E2" s="20" t="s">
        <v>198</v>
      </c>
      <c r="F2" s="19">
        <v>3</v>
      </c>
      <c r="G2" s="19">
        <v>87</v>
      </c>
      <c r="H2" s="19" t="s">
        <v>30</v>
      </c>
      <c r="I2" s="19">
        <v>4</v>
      </c>
      <c r="J2" s="19" t="s">
        <v>179</v>
      </c>
      <c r="K2" s="19" t="b">
        <v>1</v>
      </c>
      <c r="L2" s="19"/>
      <c r="M2" s="24" t="s">
        <v>196</v>
      </c>
    </row>
    <row r="3" spans="1:13">
      <c r="A3" s="21">
        <v>3</v>
      </c>
      <c r="B3" s="16">
        <v>-2</v>
      </c>
      <c r="C3" s="16" t="s">
        <v>197</v>
      </c>
      <c r="D3" s="16" t="s">
        <v>32</v>
      </c>
      <c r="E3" s="18" t="s">
        <v>199</v>
      </c>
      <c r="F3" s="16">
        <v>3</v>
      </c>
      <c r="G3" s="16">
        <v>88</v>
      </c>
      <c r="H3" s="16" t="s">
        <v>30</v>
      </c>
      <c r="I3" s="16">
        <v>4</v>
      </c>
      <c r="J3" s="16" t="s">
        <v>179</v>
      </c>
      <c r="K3" s="16" t="b">
        <v>1</v>
      </c>
      <c r="L3" s="16"/>
      <c r="M3" s="22" t="s">
        <v>196</v>
      </c>
    </row>
    <row r="4" spans="1:13">
      <c r="A4" s="23">
        <v>4</v>
      </c>
      <c r="B4" s="19">
        <v>-2</v>
      </c>
      <c r="C4" s="19" t="s">
        <v>197</v>
      </c>
      <c r="D4" s="19" t="s">
        <v>34</v>
      </c>
      <c r="E4" s="20" t="s">
        <v>200</v>
      </c>
      <c r="F4" s="19">
        <v>3</v>
      </c>
      <c r="G4" s="19">
        <v>84</v>
      </c>
      <c r="H4" s="19" t="s">
        <v>30</v>
      </c>
      <c r="I4" s="19">
        <v>4</v>
      </c>
      <c r="J4" s="19" t="s">
        <v>179</v>
      </c>
      <c r="K4" s="19" t="b">
        <v>1</v>
      </c>
      <c r="L4" s="19"/>
      <c r="M4" s="24" t="s">
        <v>196</v>
      </c>
    </row>
    <row r="5" spans="1:13">
      <c r="A5" s="21">
        <v>5</v>
      </c>
      <c r="B5" s="16">
        <v>-2</v>
      </c>
      <c r="C5" s="16" t="s">
        <v>197</v>
      </c>
      <c r="D5" s="16" t="s">
        <v>35</v>
      </c>
      <c r="E5" s="18" t="s">
        <v>201</v>
      </c>
      <c r="F5" s="16">
        <v>3</v>
      </c>
      <c r="G5" s="16">
        <v>81</v>
      </c>
      <c r="H5" s="16" t="s">
        <v>30</v>
      </c>
      <c r="I5" s="16">
        <v>4</v>
      </c>
      <c r="J5" s="16" t="s">
        <v>179</v>
      </c>
      <c r="K5" s="16" t="b">
        <v>1</v>
      </c>
      <c r="L5" s="16"/>
      <c r="M5" s="22" t="s">
        <v>196</v>
      </c>
    </row>
    <row r="6" spans="1:13">
      <c r="A6" s="23">
        <v>6</v>
      </c>
      <c r="B6" s="19">
        <v>-2</v>
      </c>
      <c r="C6" s="19" t="s">
        <v>197</v>
      </c>
      <c r="D6" s="19" t="s">
        <v>33</v>
      </c>
      <c r="E6" s="20" t="s">
        <v>202</v>
      </c>
      <c r="F6" s="19">
        <v>3</v>
      </c>
      <c r="G6" s="19">
        <v>85</v>
      </c>
      <c r="H6" s="19" t="s">
        <v>30</v>
      </c>
      <c r="I6" s="19">
        <v>4</v>
      </c>
      <c r="J6" s="19" t="s">
        <v>179</v>
      </c>
      <c r="K6" s="19" t="b">
        <v>1</v>
      </c>
      <c r="L6" s="19"/>
      <c r="M6" s="24" t="s">
        <v>196</v>
      </c>
    </row>
    <row r="7" spans="1:13">
      <c r="A7" s="21">
        <v>7</v>
      </c>
      <c r="B7" s="17">
        <v>44928</v>
      </c>
      <c r="C7" s="16" t="s">
        <v>197</v>
      </c>
      <c r="D7" s="16" t="s">
        <v>194</v>
      </c>
      <c r="E7" s="18" t="s">
        <v>195</v>
      </c>
      <c r="F7" s="16">
        <v>6</v>
      </c>
      <c r="G7" s="16">
        <v>80</v>
      </c>
      <c r="H7" s="16" t="s">
        <v>30</v>
      </c>
      <c r="I7" s="16">
        <v>4</v>
      </c>
      <c r="J7" s="16" t="s">
        <v>179</v>
      </c>
      <c r="K7" s="16" t="b">
        <v>1</v>
      </c>
      <c r="L7" s="16"/>
      <c r="M7" s="22" t="s">
        <v>196</v>
      </c>
    </row>
    <row r="8" spans="1:13">
      <c r="A8" s="23">
        <v>8</v>
      </c>
      <c r="B8" s="19">
        <v>-1</v>
      </c>
      <c r="C8" s="19" t="s">
        <v>203</v>
      </c>
      <c r="D8" s="19" t="s">
        <v>204</v>
      </c>
      <c r="E8" s="20" t="s">
        <v>205</v>
      </c>
      <c r="F8" s="19">
        <v>3</v>
      </c>
      <c r="G8" s="19">
        <v>81</v>
      </c>
      <c r="H8" s="19" t="s">
        <v>30</v>
      </c>
      <c r="I8" s="19">
        <v>4</v>
      </c>
      <c r="J8" s="19" t="s">
        <v>179</v>
      </c>
      <c r="K8" s="19" t="b">
        <v>1</v>
      </c>
      <c r="L8" s="19"/>
      <c r="M8" s="24" t="s">
        <v>196</v>
      </c>
    </row>
    <row r="9" spans="1:13">
      <c r="A9" s="21">
        <v>9</v>
      </c>
      <c r="B9" s="16">
        <v>-1</v>
      </c>
      <c r="C9" s="16" t="s">
        <v>203</v>
      </c>
      <c r="D9" s="16" t="s">
        <v>206</v>
      </c>
      <c r="E9" s="18" t="s">
        <v>207</v>
      </c>
      <c r="F9" s="16">
        <v>3</v>
      </c>
      <c r="G9" s="16">
        <v>85</v>
      </c>
      <c r="H9" s="16" t="s">
        <v>30</v>
      </c>
      <c r="I9" s="16">
        <v>4</v>
      </c>
      <c r="J9" s="16" t="s">
        <v>179</v>
      </c>
      <c r="K9" s="16" t="b">
        <v>1</v>
      </c>
      <c r="L9" s="16"/>
      <c r="M9" s="22" t="s">
        <v>196</v>
      </c>
    </row>
    <row r="10" spans="1:13">
      <c r="A10" s="23">
        <v>10</v>
      </c>
      <c r="B10" s="19">
        <v>-1</v>
      </c>
      <c r="C10" s="19" t="s">
        <v>203</v>
      </c>
      <c r="D10" s="19" t="s">
        <v>208</v>
      </c>
      <c r="E10" s="20" t="s">
        <v>209</v>
      </c>
      <c r="F10" s="19">
        <v>3</v>
      </c>
      <c r="G10" s="19">
        <v>85</v>
      </c>
      <c r="H10" s="19" t="s">
        <v>30</v>
      </c>
      <c r="I10" s="19">
        <v>4</v>
      </c>
      <c r="J10" s="19" t="s">
        <v>179</v>
      </c>
      <c r="K10" s="19" t="b">
        <v>1</v>
      </c>
      <c r="L10" s="19"/>
      <c r="M10" s="24" t="s">
        <v>196</v>
      </c>
    </row>
    <row r="11" spans="1:13">
      <c r="A11" s="21">
        <v>11</v>
      </c>
      <c r="B11" s="16">
        <v>-1</v>
      </c>
      <c r="C11" s="16" t="s">
        <v>203</v>
      </c>
      <c r="D11" s="16" t="s">
        <v>210</v>
      </c>
      <c r="E11" s="18" t="s">
        <v>211</v>
      </c>
      <c r="F11" s="16">
        <v>3</v>
      </c>
      <c r="G11" s="16">
        <v>84</v>
      </c>
      <c r="H11" s="16" t="s">
        <v>30</v>
      </c>
      <c r="I11" s="16">
        <v>4</v>
      </c>
      <c r="J11" s="16" t="s">
        <v>179</v>
      </c>
      <c r="K11" s="16" t="b">
        <v>1</v>
      </c>
      <c r="L11" s="16"/>
      <c r="M11" s="22" t="s">
        <v>196</v>
      </c>
    </row>
    <row r="12" spans="1:13" ht="15.75" thickBot="1">
      <c r="A12" s="25">
        <v>12</v>
      </c>
      <c r="B12" s="26">
        <v>-1</v>
      </c>
      <c r="C12" s="26" t="s">
        <v>203</v>
      </c>
      <c r="D12" s="26" t="s">
        <v>212</v>
      </c>
      <c r="E12" s="27" t="s">
        <v>213</v>
      </c>
      <c r="F12" s="26">
        <v>3</v>
      </c>
      <c r="G12" s="26">
        <v>89</v>
      </c>
      <c r="H12" s="26" t="s">
        <v>30</v>
      </c>
      <c r="I12" s="26">
        <v>4</v>
      </c>
      <c r="J12" s="26" t="s">
        <v>179</v>
      </c>
      <c r="K12" s="26" t="b">
        <v>1</v>
      </c>
      <c r="L12" s="26"/>
      <c r="M12" s="28" t="s">
        <v>196</v>
      </c>
    </row>
    <row r="13" spans="1:13">
      <c r="G13">
        <f>SUM(G2:G12)</f>
        <v>929</v>
      </c>
      <c r="H13">
        <f>G13/11</f>
        <v>84.454545454545453</v>
      </c>
    </row>
    <row r="14" spans="1:13" ht="15.75" thickBot="1"/>
    <row r="15" spans="1:13" ht="15.75" thickBot="1">
      <c r="A15" s="15" t="s">
        <v>182</v>
      </c>
      <c r="B15" s="15" t="s">
        <v>183</v>
      </c>
      <c r="C15" s="15" t="s">
        <v>184</v>
      </c>
      <c r="D15" s="15" t="s">
        <v>185</v>
      </c>
      <c r="E15" s="15" t="s">
        <v>186</v>
      </c>
      <c r="F15" s="15" t="s">
        <v>187</v>
      </c>
      <c r="G15" s="15" t="s">
        <v>188</v>
      </c>
      <c r="H15" s="15" t="s">
        <v>189</v>
      </c>
      <c r="I15" s="15" t="s">
        <v>190</v>
      </c>
      <c r="J15" s="15" t="s">
        <v>191</v>
      </c>
      <c r="K15" s="15" t="s">
        <v>192</v>
      </c>
      <c r="L15" s="15" t="s">
        <v>22</v>
      </c>
      <c r="M15" s="15" t="s">
        <v>193</v>
      </c>
    </row>
    <row r="16" spans="1:13">
      <c r="A16" s="23">
        <v>2</v>
      </c>
      <c r="B16" s="19">
        <v>-2</v>
      </c>
      <c r="C16" s="19" t="s">
        <v>197</v>
      </c>
      <c r="D16" s="19" t="s">
        <v>29</v>
      </c>
      <c r="E16" s="20" t="s">
        <v>198</v>
      </c>
      <c r="F16" s="19">
        <v>3</v>
      </c>
      <c r="G16" s="19">
        <v>87</v>
      </c>
      <c r="H16" s="19" t="s">
        <v>30</v>
      </c>
      <c r="I16" s="19">
        <v>4</v>
      </c>
      <c r="J16" s="19" t="s">
        <v>179</v>
      </c>
      <c r="K16" s="19" t="b">
        <v>1</v>
      </c>
      <c r="L16" s="19"/>
      <c r="M16" s="24" t="s">
        <v>196</v>
      </c>
    </row>
    <row r="17" spans="1:13">
      <c r="A17" s="21">
        <v>3</v>
      </c>
      <c r="B17" s="16">
        <v>-2</v>
      </c>
      <c r="C17" s="16" t="s">
        <v>197</v>
      </c>
      <c r="D17" s="16" t="s">
        <v>32</v>
      </c>
      <c r="E17" s="18" t="s">
        <v>199</v>
      </c>
      <c r="F17" s="16">
        <v>3</v>
      </c>
      <c r="G17" s="16">
        <v>88</v>
      </c>
      <c r="H17" s="16" t="s">
        <v>30</v>
      </c>
      <c r="I17" s="16">
        <v>4</v>
      </c>
      <c r="J17" s="16" t="s">
        <v>179</v>
      </c>
      <c r="K17" s="16" t="b">
        <v>1</v>
      </c>
      <c r="L17" s="16"/>
      <c r="M17" s="22" t="s">
        <v>196</v>
      </c>
    </row>
    <row r="18" spans="1:13">
      <c r="A18" s="23">
        <v>4</v>
      </c>
      <c r="B18" s="19">
        <v>-2</v>
      </c>
      <c r="C18" s="19" t="s">
        <v>197</v>
      </c>
      <c r="D18" s="19" t="s">
        <v>34</v>
      </c>
      <c r="E18" s="20" t="s">
        <v>200</v>
      </c>
      <c r="F18" s="19">
        <v>3</v>
      </c>
      <c r="G18" s="19">
        <v>80</v>
      </c>
      <c r="H18" s="19" t="s">
        <v>30</v>
      </c>
      <c r="I18" s="19">
        <v>4</v>
      </c>
      <c r="J18" s="19" t="s">
        <v>179</v>
      </c>
      <c r="K18" s="19" t="b">
        <v>1</v>
      </c>
      <c r="L18" s="19"/>
      <c r="M18" s="24" t="s">
        <v>196</v>
      </c>
    </row>
    <row r="19" spans="1:13">
      <c r="A19" s="21">
        <v>5</v>
      </c>
      <c r="B19" s="16">
        <v>-2</v>
      </c>
      <c r="C19" s="16" t="s">
        <v>197</v>
      </c>
      <c r="D19" s="16" t="s">
        <v>35</v>
      </c>
      <c r="E19" s="18" t="s">
        <v>201</v>
      </c>
      <c r="F19" s="16">
        <v>3</v>
      </c>
      <c r="G19" s="16">
        <v>83</v>
      </c>
      <c r="H19" s="16" t="s">
        <v>30</v>
      </c>
      <c r="I19" s="16">
        <v>4</v>
      </c>
      <c r="J19" s="16" t="s">
        <v>179</v>
      </c>
      <c r="K19" s="16" t="b">
        <v>1</v>
      </c>
      <c r="L19" s="16"/>
      <c r="M19" s="22" t="s">
        <v>196</v>
      </c>
    </row>
    <row r="20" spans="1:13">
      <c r="A20" s="23">
        <v>6</v>
      </c>
      <c r="B20" s="19">
        <v>-2</v>
      </c>
      <c r="C20" s="19" t="s">
        <v>197</v>
      </c>
      <c r="D20" s="19" t="s">
        <v>33</v>
      </c>
      <c r="E20" s="20" t="s">
        <v>202</v>
      </c>
      <c r="F20" s="19">
        <v>3</v>
      </c>
      <c r="G20" s="19">
        <v>84</v>
      </c>
      <c r="H20" s="19" t="s">
        <v>30</v>
      </c>
      <c r="I20" s="19">
        <v>4</v>
      </c>
      <c r="J20" s="19" t="s">
        <v>179</v>
      </c>
      <c r="K20" s="19" t="b">
        <v>1</v>
      </c>
      <c r="L20" s="19"/>
      <c r="M20" s="24" t="s">
        <v>196</v>
      </c>
    </row>
    <row r="21" spans="1:13">
      <c r="A21" s="21">
        <v>7</v>
      </c>
      <c r="B21" s="17">
        <v>44928</v>
      </c>
      <c r="C21" s="16" t="s">
        <v>197</v>
      </c>
      <c r="D21" s="16" t="s">
        <v>194</v>
      </c>
      <c r="E21" s="18" t="s">
        <v>195</v>
      </c>
      <c r="F21" s="16">
        <v>6</v>
      </c>
      <c r="G21" s="16">
        <v>83</v>
      </c>
      <c r="H21" s="16" t="s">
        <v>30</v>
      </c>
      <c r="I21" s="16">
        <v>4</v>
      </c>
      <c r="J21" s="16" t="s">
        <v>179</v>
      </c>
      <c r="K21" s="16" t="b">
        <v>1</v>
      </c>
      <c r="L21" s="16"/>
      <c r="M21" s="22" t="s">
        <v>196</v>
      </c>
    </row>
    <row r="22" spans="1:13">
      <c r="A22" s="23">
        <v>8</v>
      </c>
      <c r="B22" s="19">
        <v>-1</v>
      </c>
      <c r="C22" s="19" t="s">
        <v>203</v>
      </c>
      <c r="D22" s="19" t="s">
        <v>204</v>
      </c>
      <c r="E22" s="20" t="s">
        <v>205</v>
      </c>
      <c r="F22" s="19">
        <v>3</v>
      </c>
      <c r="G22" s="19">
        <v>80</v>
      </c>
      <c r="H22" s="19" t="s">
        <v>30</v>
      </c>
      <c r="I22" s="19">
        <v>4</v>
      </c>
      <c r="J22" s="19" t="s">
        <v>179</v>
      </c>
      <c r="K22" s="19" t="b">
        <v>1</v>
      </c>
      <c r="L22" s="19"/>
      <c r="M22" s="24" t="s">
        <v>196</v>
      </c>
    </row>
    <row r="23" spans="1:13">
      <c r="A23" s="21">
        <v>9</v>
      </c>
      <c r="B23" s="16">
        <v>-1</v>
      </c>
      <c r="C23" s="16" t="s">
        <v>203</v>
      </c>
      <c r="D23" s="16" t="s">
        <v>206</v>
      </c>
      <c r="E23" s="18" t="s">
        <v>207</v>
      </c>
      <c r="F23" s="16">
        <v>3</v>
      </c>
      <c r="G23" s="16">
        <v>83</v>
      </c>
      <c r="H23" s="16" t="s">
        <v>30</v>
      </c>
      <c r="I23" s="16">
        <v>4</v>
      </c>
      <c r="J23" s="16" t="s">
        <v>179</v>
      </c>
      <c r="K23" s="16" t="b">
        <v>1</v>
      </c>
      <c r="L23" s="16"/>
      <c r="M23" s="22" t="s">
        <v>196</v>
      </c>
    </row>
    <row r="24" spans="1:13">
      <c r="A24" s="23">
        <v>10</v>
      </c>
      <c r="B24" s="19">
        <v>-1</v>
      </c>
      <c r="C24" s="19" t="s">
        <v>203</v>
      </c>
      <c r="D24" s="19" t="s">
        <v>208</v>
      </c>
      <c r="E24" s="20" t="s">
        <v>209</v>
      </c>
      <c r="F24" s="19">
        <v>3</v>
      </c>
      <c r="G24" s="19">
        <v>81</v>
      </c>
      <c r="H24" s="19" t="s">
        <v>30</v>
      </c>
      <c r="I24" s="19">
        <v>4</v>
      </c>
      <c r="J24" s="19" t="s">
        <v>179</v>
      </c>
      <c r="K24" s="19" t="b">
        <v>1</v>
      </c>
      <c r="L24" s="19"/>
      <c r="M24" s="24" t="s">
        <v>196</v>
      </c>
    </row>
    <row r="25" spans="1:13">
      <c r="A25" s="21">
        <v>11</v>
      </c>
      <c r="B25" s="16">
        <v>-1</v>
      </c>
      <c r="C25" s="16" t="s">
        <v>203</v>
      </c>
      <c r="D25" s="16" t="s">
        <v>210</v>
      </c>
      <c r="E25" s="18" t="s">
        <v>211</v>
      </c>
      <c r="F25" s="16">
        <v>3</v>
      </c>
      <c r="G25" s="16">
        <v>81</v>
      </c>
      <c r="H25" s="16" t="s">
        <v>30</v>
      </c>
      <c r="I25" s="16">
        <v>4</v>
      </c>
      <c r="J25" s="16" t="s">
        <v>179</v>
      </c>
      <c r="K25" s="16" t="b">
        <v>1</v>
      </c>
      <c r="L25" s="16"/>
      <c r="M25" s="22" t="s">
        <v>196</v>
      </c>
    </row>
    <row r="26" spans="1:13" ht="15.75" thickBot="1">
      <c r="A26" s="25">
        <v>12</v>
      </c>
      <c r="B26" s="26">
        <v>-1</v>
      </c>
      <c r="C26" s="26" t="s">
        <v>203</v>
      </c>
      <c r="D26" s="26" t="s">
        <v>212</v>
      </c>
      <c r="E26" s="27" t="s">
        <v>213</v>
      </c>
      <c r="F26" s="26">
        <v>3</v>
      </c>
      <c r="G26" s="26">
        <v>83</v>
      </c>
      <c r="H26" s="26" t="s">
        <v>30</v>
      </c>
      <c r="I26" s="26">
        <v>4</v>
      </c>
      <c r="J26" s="26" t="s">
        <v>179</v>
      </c>
      <c r="K26" s="26" t="b">
        <v>1</v>
      </c>
      <c r="L26" s="26"/>
      <c r="M26" s="28" t="s">
        <v>196</v>
      </c>
    </row>
    <row r="27" spans="1:13">
      <c r="G27">
        <f>SUM(G16:G26)</f>
        <v>913</v>
      </c>
      <c r="H27" s="29">
        <f>G27/11</f>
        <v>83</v>
      </c>
    </row>
    <row r="28" spans="1:13" ht="15.75" thickBot="1"/>
    <row r="29" spans="1:13" ht="15.75" thickBot="1">
      <c r="A29" s="15" t="s">
        <v>182</v>
      </c>
      <c r="B29" s="15" t="s">
        <v>183</v>
      </c>
      <c r="C29" s="15" t="s">
        <v>184</v>
      </c>
      <c r="D29" s="15" t="s">
        <v>185</v>
      </c>
      <c r="E29" s="15" t="s">
        <v>186</v>
      </c>
      <c r="F29" s="15" t="s">
        <v>187</v>
      </c>
      <c r="G29" s="15" t="s">
        <v>188</v>
      </c>
      <c r="H29" s="15" t="s">
        <v>189</v>
      </c>
      <c r="I29" s="15" t="s">
        <v>190</v>
      </c>
      <c r="J29" s="15" t="s">
        <v>191</v>
      </c>
      <c r="K29" s="15" t="s">
        <v>192</v>
      </c>
      <c r="L29" s="15" t="s">
        <v>22</v>
      </c>
      <c r="M29" s="15" t="s">
        <v>193</v>
      </c>
    </row>
    <row r="30" spans="1:13">
      <c r="A30" s="23">
        <v>2</v>
      </c>
      <c r="B30" s="19">
        <v>-2</v>
      </c>
      <c r="C30" s="19" t="s">
        <v>197</v>
      </c>
      <c r="D30" s="19" t="s">
        <v>29</v>
      </c>
      <c r="E30" s="20" t="s">
        <v>198</v>
      </c>
      <c r="F30" s="19">
        <v>3</v>
      </c>
      <c r="G30" s="19">
        <v>88</v>
      </c>
      <c r="H30" s="19" t="s">
        <v>30</v>
      </c>
      <c r="I30" s="19">
        <v>4</v>
      </c>
      <c r="J30" s="19" t="s">
        <v>179</v>
      </c>
      <c r="K30" s="19" t="b">
        <v>1</v>
      </c>
      <c r="L30" s="19"/>
      <c r="M30" s="24" t="s">
        <v>196</v>
      </c>
    </row>
    <row r="31" spans="1:13">
      <c r="A31" s="21">
        <v>3</v>
      </c>
      <c r="B31" s="16">
        <v>-2</v>
      </c>
      <c r="C31" s="16" t="s">
        <v>197</v>
      </c>
      <c r="D31" s="16" t="s">
        <v>32</v>
      </c>
      <c r="E31" s="18" t="s">
        <v>199</v>
      </c>
      <c r="F31" s="16">
        <v>3</v>
      </c>
      <c r="G31" s="16">
        <v>87</v>
      </c>
      <c r="H31" s="16" t="s">
        <v>30</v>
      </c>
      <c r="I31" s="16">
        <v>4</v>
      </c>
      <c r="J31" s="16" t="s">
        <v>179</v>
      </c>
      <c r="K31" s="16" t="b">
        <v>1</v>
      </c>
      <c r="L31" s="16"/>
      <c r="M31" s="22" t="s">
        <v>196</v>
      </c>
    </row>
    <row r="32" spans="1:13">
      <c r="A32" s="23">
        <v>4</v>
      </c>
      <c r="B32" s="19">
        <v>-2</v>
      </c>
      <c r="C32" s="19" t="s">
        <v>197</v>
      </c>
      <c r="D32" s="19" t="s">
        <v>34</v>
      </c>
      <c r="E32" s="20" t="s">
        <v>200</v>
      </c>
      <c r="F32" s="19">
        <v>3</v>
      </c>
      <c r="G32" s="19">
        <v>82</v>
      </c>
      <c r="H32" s="19" t="s">
        <v>30</v>
      </c>
      <c r="I32" s="19">
        <v>4</v>
      </c>
      <c r="J32" s="19" t="s">
        <v>179</v>
      </c>
      <c r="K32" s="19" t="b">
        <v>1</v>
      </c>
      <c r="L32" s="19"/>
      <c r="M32" s="24" t="s">
        <v>196</v>
      </c>
    </row>
    <row r="33" spans="1:13">
      <c r="A33" s="21">
        <v>5</v>
      </c>
      <c r="B33" s="16">
        <v>-2</v>
      </c>
      <c r="C33" s="16" t="s">
        <v>197</v>
      </c>
      <c r="D33" s="16" t="s">
        <v>35</v>
      </c>
      <c r="E33" s="18" t="s">
        <v>201</v>
      </c>
      <c r="F33" s="16">
        <v>3</v>
      </c>
      <c r="G33" s="16">
        <v>80</v>
      </c>
      <c r="H33" s="16" t="s">
        <v>30</v>
      </c>
      <c r="I33" s="16">
        <v>4</v>
      </c>
      <c r="J33" s="16" t="s">
        <v>179</v>
      </c>
      <c r="K33" s="16" t="b">
        <v>1</v>
      </c>
      <c r="L33" s="16"/>
      <c r="M33" s="22" t="s">
        <v>196</v>
      </c>
    </row>
    <row r="34" spans="1:13">
      <c r="A34" s="23">
        <v>6</v>
      </c>
      <c r="B34" s="19">
        <v>-2</v>
      </c>
      <c r="C34" s="19" t="s">
        <v>197</v>
      </c>
      <c r="D34" s="19" t="s">
        <v>33</v>
      </c>
      <c r="E34" s="20" t="s">
        <v>202</v>
      </c>
      <c r="F34" s="19">
        <v>3</v>
      </c>
      <c r="G34" s="19">
        <v>85</v>
      </c>
      <c r="H34" s="19" t="s">
        <v>30</v>
      </c>
      <c r="I34" s="19">
        <v>4</v>
      </c>
      <c r="J34" s="19" t="s">
        <v>179</v>
      </c>
      <c r="K34" s="19" t="b">
        <v>1</v>
      </c>
      <c r="L34" s="19"/>
      <c r="M34" s="24" t="s">
        <v>196</v>
      </c>
    </row>
    <row r="35" spans="1:13">
      <c r="A35" s="21">
        <v>7</v>
      </c>
      <c r="B35" s="17">
        <v>44928</v>
      </c>
      <c r="C35" s="16" t="s">
        <v>197</v>
      </c>
      <c r="D35" s="16" t="s">
        <v>194</v>
      </c>
      <c r="E35" s="18" t="s">
        <v>195</v>
      </c>
      <c r="F35" s="16">
        <v>6</v>
      </c>
      <c r="G35" s="16">
        <v>81</v>
      </c>
      <c r="H35" s="16" t="s">
        <v>30</v>
      </c>
      <c r="I35" s="16">
        <v>4</v>
      </c>
      <c r="J35" s="16" t="s">
        <v>179</v>
      </c>
      <c r="K35" s="16" t="b">
        <v>1</v>
      </c>
      <c r="L35" s="16"/>
      <c r="M35" s="22" t="s">
        <v>196</v>
      </c>
    </row>
    <row r="36" spans="1:13">
      <c r="A36" s="23">
        <v>8</v>
      </c>
      <c r="B36" s="19">
        <v>-1</v>
      </c>
      <c r="C36" s="19" t="s">
        <v>203</v>
      </c>
      <c r="D36" s="19" t="s">
        <v>204</v>
      </c>
      <c r="E36" s="20" t="s">
        <v>205</v>
      </c>
      <c r="F36" s="19">
        <v>3</v>
      </c>
      <c r="G36" s="19">
        <v>80</v>
      </c>
      <c r="H36" s="19" t="s">
        <v>30</v>
      </c>
      <c r="I36" s="19">
        <v>4</v>
      </c>
      <c r="J36" s="19" t="s">
        <v>179</v>
      </c>
      <c r="K36" s="19" t="b">
        <v>1</v>
      </c>
      <c r="L36" s="19"/>
      <c r="M36" s="24" t="s">
        <v>196</v>
      </c>
    </row>
    <row r="37" spans="1:13">
      <c r="A37" s="21">
        <v>9</v>
      </c>
      <c r="B37" s="16">
        <v>-1</v>
      </c>
      <c r="C37" s="16" t="s">
        <v>203</v>
      </c>
      <c r="D37" s="16" t="s">
        <v>206</v>
      </c>
      <c r="E37" s="18" t="s">
        <v>207</v>
      </c>
      <c r="F37" s="16">
        <v>3</v>
      </c>
      <c r="G37" s="16">
        <v>82</v>
      </c>
      <c r="H37" s="16" t="s">
        <v>30</v>
      </c>
      <c r="I37" s="16">
        <v>4</v>
      </c>
      <c r="J37" s="16" t="s">
        <v>179</v>
      </c>
      <c r="K37" s="16" t="b">
        <v>1</v>
      </c>
      <c r="L37" s="16"/>
      <c r="M37" s="22" t="s">
        <v>196</v>
      </c>
    </row>
    <row r="38" spans="1:13">
      <c r="A38" s="23">
        <v>10</v>
      </c>
      <c r="B38" s="19">
        <v>-1</v>
      </c>
      <c r="C38" s="19" t="s">
        <v>203</v>
      </c>
      <c r="D38" s="19" t="s">
        <v>208</v>
      </c>
      <c r="E38" s="20" t="s">
        <v>209</v>
      </c>
      <c r="F38" s="19">
        <v>3</v>
      </c>
      <c r="G38" s="19">
        <v>80</v>
      </c>
      <c r="H38" s="19" t="s">
        <v>30</v>
      </c>
      <c r="I38" s="19">
        <v>4</v>
      </c>
      <c r="J38" s="19" t="s">
        <v>179</v>
      </c>
      <c r="K38" s="19" t="b">
        <v>1</v>
      </c>
      <c r="L38" s="19"/>
      <c r="M38" s="24" t="s">
        <v>196</v>
      </c>
    </row>
    <row r="39" spans="1:13">
      <c r="A39" s="21">
        <v>11</v>
      </c>
      <c r="B39" s="16">
        <v>-1</v>
      </c>
      <c r="C39" s="16" t="s">
        <v>203</v>
      </c>
      <c r="D39" s="16" t="s">
        <v>210</v>
      </c>
      <c r="E39" s="18" t="s">
        <v>211</v>
      </c>
      <c r="F39" s="16">
        <v>3</v>
      </c>
      <c r="G39" s="16">
        <v>80</v>
      </c>
      <c r="H39" s="16" t="s">
        <v>30</v>
      </c>
      <c r="I39" s="16">
        <v>4</v>
      </c>
      <c r="J39" s="16" t="s">
        <v>179</v>
      </c>
      <c r="K39" s="16" t="b">
        <v>1</v>
      </c>
      <c r="L39" s="16"/>
      <c r="M39" s="22" t="s">
        <v>196</v>
      </c>
    </row>
    <row r="40" spans="1:13" ht="15.75" thickBot="1">
      <c r="A40" s="25">
        <v>12</v>
      </c>
      <c r="B40" s="26">
        <v>-1</v>
      </c>
      <c r="C40" s="26" t="s">
        <v>203</v>
      </c>
      <c r="D40" s="26" t="s">
        <v>212</v>
      </c>
      <c r="E40" s="27" t="s">
        <v>213</v>
      </c>
      <c r="F40" s="26">
        <v>3</v>
      </c>
      <c r="G40" s="26">
        <v>86</v>
      </c>
      <c r="H40" s="26" t="s">
        <v>30</v>
      </c>
      <c r="I40" s="26">
        <v>4</v>
      </c>
      <c r="J40" s="26" t="s">
        <v>179</v>
      </c>
      <c r="K40" s="26" t="b">
        <v>1</v>
      </c>
      <c r="L40" s="26"/>
      <c r="M40" s="28" t="s">
        <v>196</v>
      </c>
    </row>
    <row r="41" spans="1:13">
      <c r="G41">
        <f>SUM(G30:G40)</f>
        <v>911</v>
      </c>
      <c r="H41">
        <f>G41/11</f>
        <v>82.818181818181813</v>
      </c>
    </row>
  </sheetData>
  <hyperlinks>
    <hyperlink ref="M2" r:id="rId1" tooltip="Edit" display="javascript:__doPostBack('ctl00$MainContainer$gvRegisteredCourse$ctl03$lnkBtnUpdate','')" xr:uid="{C15E6085-47CA-45A2-94A4-264775FA129C}"/>
    <hyperlink ref="M3" r:id="rId2" tooltip="Edit" display="javascript:__doPostBack('ctl00$MainContainer$gvRegisteredCourse$ctl04$lnkBtnUpdate','')" xr:uid="{BF7FCE19-A4DB-454B-866B-08E8E00F16E6}"/>
    <hyperlink ref="M4" r:id="rId3" tooltip="Edit" display="javascript:__doPostBack('ctl00$MainContainer$gvRegisteredCourse$ctl05$lnkBtnUpdate','')" xr:uid="{2B292F8F-0AED-42AB-8606-E06F496C3BBD}"/>
    <hyperlink ref="M5" r:id="rId4" tooltip="Edit" display="javascript:__doPostBack('ctl00$MainContainer$gvRegisteredCourse$ctl06$lnkBtnUpdate','')" xr:uid="{8030CBA3-8EBE-43D0-B589-63CB6D2A1279}"/>
    <hyperlink ref="M6" r:id="rId5" tooltip="Edit" display="javascript:__doPostBack('ctl00$MainContainer$gvRegisteredCourse$ctl07$lnkBtnUpdate','')" xr:uid="{3AEC2B46-FDEC-431D-914E-31C1F9BC076B}"/>
    <hyperlink ref="M7" r:id="rId6" tooltip="Edit" display="javascript:__doPostBack('ctl00$MainContainer$gvRegisteredCourse$ctl08$lnkBtnUpdate','')" xr:uid="{FDDEDD2A-7D79-4233-96A9-2FBBA20C250C}"/>
    <hyperlink ref="M8" r:id="rId7" tooltip="Edit" display="javascript:__doPostBack('ctl00$MainContainer$gvRegisteredCourse$ctl09$lnkBtnUpdate','')" xr:uid="{80721BE8-A17C-47D2-8A07-D885E5B337CE}"/>
    <hyperlink ref="M9" r:id="rId8" tooltip="Edit" display="javascript:__doPostBack('ctl00$MainContainer$gvRegisteredCourse$ctl10$lnkBtnUpdate','')" xr:uid="{9D75EDAE-F86F-47B2-8136-A97ABD643896}"/>
    <hyperlink ref="M10" r:id="rId9" tooltip="Edit" display="javascript:__doPostBack('ctl00$MainContainer$gvRegisteredCourse$ctl11$lnkBtnUpdate','')" xr:uid="{BC9556EE-45B5-4E14-9358-50D718A3E43E}"/>
    <hyperlink ref="M11" r:id="rId10" tooltip="Edit" display="javascript:__doPostBack('ctl00$MainContainer$gvRegisteredCourse$ctl12$lnkBtnUpdate','')" xr:uid="{2ABD9DD2-4615-4ED5-8789-599B365E0A73}"/>
    <hyperlink ref="M12" r:id="rId11" tooltip="Edit" display="javascript:__doPostBack('ctl00$MainContainer$gvRegisteredCourse$ctl13$lnkBtnUpdate','')" xr:uid="{61EA8EAC-9695-4F40-8CAB-EE181D34A1E3}"/>
    <hyperlink ref="M16" r:id="rId12" tooltip="Edit" display="javascript:__doPostBack('ctl00$MainContainer$gvRegisteredCourse$ctl03$lnkBtnUpdate','')" xr:uid="{16A33A3B-D375-4233-B554-FA798105A409}"/>
    <hyperlink ref="M17" r:id="rId13" tooltip="Edit" display="javascript:__doPostBack('ctl00$MainContainer$gvRegisteredCourse$ctl04$lnkBtnUpdate','')" xr:uid="{FF1EBCCF-5B9E-4A5B-B782-AC7A2C2B5523}"/>
    <hyperlink ref="M18" r:id="rId14" tooltip="Edit" display="javascript:__doPostBack('ctl00$MainContainer$gvRegisteredCourse$ctl05$lnkBtnUpdate','')" xr:uid="{DFFA3CE2-C2EE-4F51-9686-6A3849058DF1}"/>
    <hyperlink ref="M19" r:id="rId15" tooltip="Edit" display="javascript:__doPostBack('ctl00$MainContainer$gvRegisteredCourse$ctl06$lnkBtnUpdate','')" xr:uid="{CF6E8F79-1928-4A81-8C81-17B879E0052B}"/>
    <hyperlink ref="M20" r:id="rId16" tooltip="Edit" display="javascript:__doPostBack('ctl00$MainContainer$gvRegisteredCourse$ctl07$lnkBtnUpdate','')" xr:uid="{C975FBE3-C239-49A7-817D-0C70D3F45FA1}"/>
    <hyperlink ref="M21" r:id="rId17" tooltip="Edit" display="javascript:__doPostBack('ctl00$MainContainer$gvRegisteredCourse$ctl08$lnkBtnUpdate','')" xr:uid="{1C5EBC30-8FDD-4C9B-9148-A57DF3E142E8}"/>
    <hyperlink ref="M22" r:id="rId18" tooltip="Edit" display="javascript:__doPostBack('ctl00$MainContainer$gvRegisteredCourse$ctl09$lnkBtnUpdate','')" xr:uid="{273641B7-E88D-4DF1-BCBE-B2180E601FDE}"/>
    <hyperlink ref="M23" r:id="rId19" tooltip="Edit" display="javascript:__doPostBack('ctl00$MainContainer$gvRegisteredCourse$ctl10$lnkBtnUpdate','')" xr:uid="{692CD64E-0621-4BCE-9CCE-2813E378F3F6}"/>
    <hyperlink ref="M24" r:id="rId20" tooltip="Edit" display="javascript:__doPostBack('ctl00$MainContainer$gvRegisteredCourse$ctl11$lnkBtnUpdate','')" xr:uid="{89FCA0CA-5D20-4F05-99F2-288ED469E0E6}"/>
    <hyperlink ref="M25" r:id="rId21" tooltip="Edit" display="javascript:__doPostBack('ctl00$MainContainer$gvRegisteredCourse$ctl12$lnkBtnUpdate','')" xr:uid="{3AA9DF77-A59E-488F-B95D-4E5F28331DF8}"/>
    <hyperlink ref="M26" r:id="rId22" tooltip="Edit" display="javascript:__doPostBack('ctl00$MainContainer$gvRegisteredCourse$ctl13$lnkBtnUpdate','')" xr:uid="{F0C9E2A8-C7BC-4A1F-910C-0F0C0FCF4C3B}"/>
    <hyperlink ref="M30" r:id="rId23" tooltip="Edit" display="javascript:__doPostBack('ctl00$MainContainer$gvRegisteredCourse$ctl03$lnkBtnUpdate','')" xr:uid="{25DD7CA9-996D-4C79-A5C0-4919BA41B065}"/>
    <hyperlink ref="M31" r:id="rId24" tooltip="Edit" display="javascript:__doPostBack('ctl00$MainContainer$gvRegisteredCourse$ctl04$lnkBtnUpdate','')" xr:uid="{DF3052CA-EBAA-4882-AEF1-0BD61B92B5FC}"/>
    <hyperlink ref="M32" r:id="rId25" tooltip="Edit" display="javascript:__doPostBack('ctl00$MainContainer$gvRegisteredCourse$ctl05$lnkBtnUpdate','')" xr:uid="{73B292D8-014A-4E0C-A477-9EBB1F796137}"/>
    <hyperlink ref="M33" r:id="rId26" tooltip="Edit" display="javascript:__doPostBack('ctl00$MainContainer$gvRegisteredCourse$ctl06$lnkBtnUpdate','')" xr:uid="{F8D7D30A-0ED6-44C9-9D7A-9ACE71BA18D0}"/>
    <hyperlink ref="M34" r:id="rId27" tooltip="Edit" display="javascript:__doPostBack('ctl00$MainContainer$gvRegisteredCourse$ctl07$lnkBtnUpdate','')" xr:uid="{4F839355-FD9E-4A35-9149-29DE0A3893A4}"/>
    <hyperlink ref="M35" r:id="rId28" tooltip="Edit" display="javascript:__doPostBack('ctl00$MainContainer$gvRegisteredCourse$ctl08$lnkBtnUpdate','')" xr:uid="{86A7390C-75CA-428D-A389-7985C4941797}"/>
    <hyperlink ref="M36" r:id="rId29" tooltip="Edit" display="javascript:__doPostBack('ctl00$MainContainer$gvRegisteredCourse$ctl09$lnkBtnUpdate','')" xr:uid="{0CCDA92B-26CF-4761-A3DC-F99B7CED7879}"/>
    <hyperlink ref="M37" r:id="rId30" tooltip="Edit" display="javascript:__doPostBack('ctl00$MainContainer$gvRegisteredCourse$ctl10$lnkBtnUpdate','')" xr:uid="{46B1DD66-7A64-47EF-8DD2-BB2355A012B8}"/>
    <hyperlink ref="M38" r:id="rId31" tooltip="Edit" display="javascript:__doPostBack('ctl00$MainContainer$gvRegisteredCourse$ctl11$lnkBtnUpdate','')" xr:uid="{C1E0625C-6E05-4235-BB81-2C7706429224}"/>
    <hyperlink ref="M39" r:id="rId32" tooltip="Edit" display="javascript:__doPostBack('ctl00$MainContainer$gvRegisteredCourse$ctl12$lnkBtnUpdate','')" xr:uid="{7BF9B593-81E4-4C46-BF9E-0C2F6298A0A6}"/>
    <hyperlink ref="M40" r:id="rId33" tooltip="Edit" display="javascript:__doPostBack('ctl00$MainContainer$gvRegisteredCourse$ctl13$lnkBtnUpdate','')" xr:uid="{AB01B9C2-5301-4C78-871A-799D6FEEFD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MBA in MKT-2021, 10.10.2023</vt:lpstr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2023-10-11T03:37:04Z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